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cpipe.ru\data\General Business\Procurement Department\Затонских В.А\Закупки более 50 000\cisco_all(4847-OD)\На сайт\"/>
    </mc:Choice>
  </mc:AlternateContent>
  <bookViews>
    <workbookView xWindow="0" yWindow="0" windowWidth="27600" windowHeight="979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7" i="1"/>
  <c r="K135" i="1" s="1"/>
</calcChain>
</file>

<file path=xl/sharedStrings.xml><?xml version="1.0" encoding="utf-8"?>
<sst xmlns="http://schemas.openxmlformats.org/spreadsheetml/2006/main" count="2226" uniqueCount="901">
  <si>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</si>
  <si>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</si>
  <si>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</si>
  <si>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</si>
  <si>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</si>
  <si>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</si>
  <si>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</si>
  <si>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</si>
  <si>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</si>
  <si>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</si>
  <si>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</si>
  <si>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</si>
  <si>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</si>
  <si>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</si>
  <si>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Реквизиты грузополучателя / Delivery address</t>
  </si>
  <si>
    <t>Примечание / Comments</t>
  </si>
  <si>
    <t>1087417</t>
  </si>
  <si>
    <t>31627</t>
  </si>
  <si>
    <t>MAR_T</t>
  </si>
  <si>
    <t>Лицензия Cisco AnyConnect Plus, 1YR, 100-249 Users включая L-AC-PLS-LIC= / Cisco AnyConnect Plus License, 1YR, 100-249 Users including L-AC-PLS-LIC=</t>
  </si>
  <si>
    <t>L-AC-PLS-1Y-S2</t>
  </si>
  <si>
    <t>шт./EA</t>
  </si>
  <si>
    <t/>
  </si>
  <si>
    <t>MT</t>
  </si>
  <si>
    <t>3300</t>
  </si>
  <si>
    <t>EA</t>
  </si>
  <si>
    <t>10</t>
  </si>
  <si>
    <t>10A</t>
  </si>
  <si>
    <t>CISCO</t>
  </si>
  <si>
    <t>1087418</t>
  </si>
  <si>
    <t>Лицензия Cisco FPR1140 Threat Defense Threat Protection 1Y Subs включая L-FPR1140T-T= / License Cisco FPR1140 Threat Defense Threat Protection 1Y Subs including L-FPR1140T-T=</t>
  </si>
  <si>
    <t>L-FPR1140T-T-1Y</t>
  </si>
  <si>
    <t>1087419</t>
  </si>
  <si>
    <t>Устройство Cisco Firepower 1140 NGFW Appliance FPR1140-BUN including CAB-ACE, SF-F1K-TD6.4-K9, FPR1K-RM-SSD200-, FPR1K-RM-ACY-KIT, FPR1000-ASA / Cisco Firepower 1140 NGFW Appliance FPR1140-BUN включая CAB-ACE, SF-F1K-TD6.4-K9, FPR1K-RM-SSD200-, FPR1K-RM-ACY-KIT, FPR1000-ASA</t>
  </si>
  <si>
    <t>FPR1140-NGFW-K9</t>
  </si>
  <si>
    <t>1087420</t>
  </si>
  <si>
    <t>Сервисный контракт SNTC-8X5XNBD Cisco Firepower 1140 NGFW Appliance, 1U / Service contract SNTC-8X5XNBD Cisco Firepower 1140 NGFW Appliance, 1U</t>
  </si>
  <si>
    <t>CON-SNT-FR11P40N</t>
  </si>
  <si>
    <t>1038410</t>
  </si>
  <si>
    <t>25853</t>
  </si>
  <si>
    <t>WEST</t>
  </si>
  <si>
    <t>Маршрутизатор Cisco ASR1001-X Chassis  6 built-in GE  Dual P/S  8GB DRAM with Cisco ASR 1000 Advanced IP Services License;ASR1K-other applications for Enterprise or SP- Tracking only;Cisco ASR1001-X 8GB DRAM;Blank faceplate for NIM slot on Cisco ISR 4400;Cisco ASR1001-X IOS XE UNIVERSAL - NO ENCRYPTION SASR1K1XU-312S;SW Redundancy License for ASR1000 Series / Маршрутизатор Cisco ASR1001-X Chassis  6 built-in GE  Dual P/S  8GB DRAM</t>
  </si>
  <si>
    <t>ASR1001-X</t>
  </si>
  <si>
    <t>KROPOTKIN</t>
  </si>
  <si>
    <t>1084676</t>
  </si>
  <si>
    <t>31347</t>
  </si>
  <si>
    <t>Терминал ВКС Cisco Webex Codec Pro - Stand Alone Codec - Non Encrypted (CS-CODEC-PRO-K7) / Cisco Webex Codec Pro - Stand Alone Codec - Non Encrypted, Quad Cam and Touch 10 for non-crypto</t>
  </si>
  <si>
    <t>CS-CODEC-PRO-K7</t>
  </si>
  <si>
    <t>11</t>
  </si>
  <si>
    <t>11Z</t>
  </si>
  <si>
    <t>1084677</t>
  </si>
  <si>
    <t>Сертификат на техническую поддержку ESS WITH 8X5XNBD ('CON-ECDN-CSCODEKC) / ESS WITH 8X5XNBD Webex Codec Pro - Non encrypted</t>
  </si>
  <si>
    <t>CON-ECDN-CSCODEKC</t>
  </si>
  <si>
    <t>12</t>
  </si>
  <si>
    <t>12A</t>
  </si>
  <si>
    <t>1084678</t>
  </si>
  <si>
    <t>Микрофон Cisco (CS-MIC-TABLE-E) / Cisco Table Microphone with Euroblock plug</t>
  </si>
  <si>
    <t>CS-MIC-TABLE-E</t>
  </si>
  <si>
    <t>11A</t>
  </si>
  <si>
    <t>1084679</t>
  </si>
  <si>
    <t>Сертификат на техническую поддержку ESS WITH 8X5XNBD (CON-ECDN-CSMICTPL) / ESS WITH 8X5XNBD Cisco Table Microphone with Euroblock pl</t>
  </si>
  <si>
    <t>CON-ECDN-CSMICTPL</t>
  </si>
  <si>
    <t>1084680</t>
  </si>
  <si>
    <t>1084681</t>
  </si>
  <si>
    <t>Сертификат на техническую поддержку ESS WITH 8X5XNBD (CON-ECDN-CTLDV10) / ESS WITH 8X5XNBD Cisco Touch 10 inch</t>
  </si>
  <si>
    <t>CON-ECDN-CTLDV10</t>
  </si>
  <si>
    <t>1088681</t>
  </si>
  <si>
    <t>Камера Precision 60 / Cisco TelePresence Precision 60 Camera Spare</t>
  </si>
  <si>
    <t>CTS-CAM-P60=</t>
  </si>
  <si>
    <t>1084683</t>
  </si>
  <si>
    <t>Лицензия Remote monitoring options for TelePresence Endpoints (L-TP-RM) / Remote monitoring options for TelePresence Endpoints</t>
  </si>
  <si>
    <t>L-TP-RM</t>
  </si>
  <si>
    <t>1088684</t>
  </si>
  <si>
    <t>Блок питания 12 VDC 40W / Power Supply 12 VDC 40W</t>
  </si>
  <si>
    <t>PSU-12VDC-40W2=</t>
  </si>
  <si>
    <t>1088682</t>
  </si>
  <si>
    <t>Пакет сервисной поддержки ESS WITH 8X5XNBD камеры Precision 60 / ESS WITH 8X5XNBD Cisco TelePresence Precision 60 Camera</t>
  </si>
  <si>
    <t>CON-ECDN-CTSCAM60</t>
  </si>
  <si>
    <t>1079550</t>
  </si>
  <si>
    <t>HDMI кабель (CAB-2HDMI-1.5M-GR) / CAB 1.5m GREY HDMI 2.0 - Second Monitor HDMI cable</t>
  </si>
  <si>
    <t>CAB-2HDMI-1.5M-GR</t>
  </si>
  <si>
    <t>1087172</t>
  </si>
  <si>
    <t>ONKRON стойка для двух телевизоров с кронштейном 40"-63" / ONKRON Mobile TV Stand Dual TV Cart with Wheels / 2 Shelves for 40" – 60 Inch</t>
  </si>
  <si>
    <t>TS3811</t>
  </si>
  <si>
    <t>10F</t>
  </si>
  <si>
    <t>ONKRON</t>
  </si>
  <si>
    <t>1087019</t>
  </si>
  <si>
    <t>LED панель Samsung DC55E / Samsung DC55E Slim LED Display</t>
  </si>
  <si>
    <t>LH55DCEPLGC/CI</t>
  </si>
  <si>
    <t>37</t>
  </si>
  <si>
    <t>37A</t>
  </si>
  <si>
    <t>SAMSUNG</t>
  </si>
  <si>
    <t>1088683</t>
  </si>
  <si>
    <t>Крепление камеры Precision 60 / Bracket for wall mounting of Precision 60 Camera Spare</t>
  </si>
  <si>
    <t>CTS-CAM60-BRKT=</t>
  </si>
  <si>
    <t>1069897</t>
  </si>
  <si>
    <t>33575</t>
  </si>
  <si>
    <t>Лицензия на количество потоков данных Cisco Stealthwatch Flow Rate 3 YR Subs, 5,000-9,999 (неисключительное право на ПО), включая: ST-FR-BUN - 1шт.
L-ST-SMC-VE-K9 - 1шт.
L-ST-FC-VE-K9 - 1шт. / Cisco Stealthwatch Flow Rate 3 YR Subs, 5,000-9,999 (nonexclusive software license)</t>
  </si>
  <si>
    <t>L-ST-FR-3Y-S4</t>
  </si>
  <si>
    <t>1089973</t>
  </si>
  <si>
    <t>Лицензия базовая на 2500 точек подключения Cisco ISE 2500 EndPoint Base License (неисключительное право на ПО) / Cisco Identity Services Engine 2500 EndPoint Base License (nonexclusive software license)</t>
  </si>
  <si>
    <t>L-ISE-BSE-P5</t>
  </si>
  <si>
    <t>11C</t>
  </si>
  <si>
    <t>1089975</t>
  </si>
  <si>
    <t>Лицензия расширенная Plus на 2500 точек подключения Cisco ISE 3-Yr 2500 Endpoint Plus License (неисключительное право на ПО) / Cisco ISE 3-Yr 2500 Endpoint Plus License (nonexclusive software license)</t>
  </si>
  <si>
    <t>L-ISE-PLS-3Y-S5</t>
  </si>
  <si>
    <t>1069607</t>
  </si>
  <si>
    <t>33574</t>
  </si>
  <si>
    <t>Сертификат на техническую поддержку ПО виртуального сервера Cisco ISE VM (1 сервер) / SWSS UPGRADES Cisco Identity Services Engine VM (eDelivery)</t>
  </si>
  <si>
    <t>CON-ECMU-R-ISE-VM</t>
  </si>
  <si>
    <t>1069612</t>
  </si>
  <si>
    <t>33573</t>
  </si>
  <si>
    <t>Лицензия на обновления Cisco Stealthwatch Threat Intelligence 1Y Service Subs FC1K (неисключительное право на ПО) / Cisco Stealthwatch Threat Intelligence 1Y Service Subs FC1K (nonexclusive software license)</t>
  </si>
  <si>
    <t>L-LC-TI-FC1K-1Y</t>
  </si>
  <si>
    <t>1087727</t>
  </si>
  <si>
    <t>31999</t>
  </si>
  <si>
    <t>CENTRAL</t>
  </si>
  <si>
    <t>Сервисный контракт SNTC-NO RMA Cisco ASR1001-X Chassis, Crypto, 6 built / SMARTNET SNTC-NO RMA Cisco ASR1001-X Chassis, Crypto, 6 built</t>
  </si>
  <si>
    <t>CON-SW-ASR1001X</t>
  </si>
  <si>
    <t>ASTRAKHAN</t>
  </si>
  <si>
    <t>31969</t>
  </si>
  <si>
    <t>1085406</t>
  </si>
  <si>
    <t>30391</t>
  </si>
  <si>
    <t>Маршрутизатор Cisco ISR 4351 Sec bundle w/SEC license / Cisco ISR 4351 Sec bundle w/SEC license</t>
  </si>
  <si>
    <t>ISR4351-SEC/K9</t>
  </si>
  <si>
    <t>1085409</t>
  </si>
  <si>
    <t>Модуль памяти 4G to 16G DRAM Upgrade (8G+8G) for Cisco ISR 4330, 4350 / 4G to 16G DRAM Upgrade (8G+8G) for Cisco ISR 4330, 4350</t>
  </si>
  <si>
    <t>MEM-4300-4GU16G</t>
  </si>
  <si>
    <t>1085410</t>
  </si>
  <si>
    <t>Модуль флэш-памяти 4G to 16G eUSB Flash Memory Upgrade for Cisco ISR 4350, 4330 / 4G to 16G eUSB Flash Memory Upgrade for Cisco ISR 4350, 4330</t>
  </si>
  <si>
    <t>MEM-FLSH-4U16G</t>
  </si>
  <si>
    <t>1085411</t>
  </si>
  <si>
    <t>Блок питания 1000W AC PS w/ POE Module for Cisco ISR4450 and ISR4350 / 1000W AC PS w/ POE Module for Cisco ISR4450 and ISR4350</t>
  </si>
  <si>
    <t>PWR-4450-POE-AC</t>
  </si>
  <si>
    <t>1085412</t>
  </si>
  <si>
    <t>Модуль  UCS-E, SingleWide, 6 Core CPU, 8 GB Flash, 1-2 HDD / UCS-E, SingleWide, 6 Core CPU, 8 GB Flash, 1-2 HDD</t>
  </si>
  <si>
    <t>UCS-E160S-M3/K9</t>
  </si>
  <si>
    <t>1085413</t>
  </si>
  <si>
    <t>Модуль памяти 32 GB 1200MHz VLP RDIMM/PC4-2400 2R for UCS-E M3 / 32 GB 1200MHz VLP RDIMM/PC4-2400 2R for UCS-E M3</t>
  </si>
  <si>
    <t>EM3-MEM-32G</t>
  </si>
  <si>
    <t>1072765</t>
  </si>
  <si>
    <t>Жёсткий диск  1.8 TB, SAS для SingleWide UCS-E / 1.8 TB, SAS hard disk drive for SingleWide UCS-E</t>
  </si>
  <si>
    <t>E100S-HDD-SATA2T</t>
  </si>
  <si>
    <t>1085415</t>
  </si>
  <si>
    <t>Модуль Cisco SM 16 портов 1G, 4 порта 2.5 mGig и 2 порта 10G SFP/SFP+ / Cisco SM 16-port 1G, 4-port 2.5 mGig &amp; 2-port 10G SFP/SFP+</t>
  </si>
  <si>
    <t>1092189</t>
  </si>
  <si>
    <t>Лицензия SOLN SUPP SWSS UCS E-Series VMware ESXi 6 Standard (with vCener), 60 месяцев / SOLN SUPP SWSS UCS E-Series VMware ESXi 6 Standard (with vCener), 60 month</t>
  </si>
  <si>
    <t>CON-ECMUS-FLUCTEVD</t>
  </si>
  <si>
    <t>1085416</t>
  </si>
  <si>
    <t>Сервисная поддержка SOLN SUPP 8X5XNBD для маршрутизатора Cisco ISR 4351 Sec bundle w/SEC license, 60 месяцев / SOLN SUPP 8X5XNBD Cisco ISR 4351 Sec bundle w/SEC license, 60 month</t>
  </si>
  <si>
    <t>CON-SSSNT-ISR4351S</t>
  </si>
  <si>
    <t>1085407</t>
  </si>
  <si>
    <t>Лицензия на шифрование данных U.S. Export Restriction Compliance license for 4350 series / U.S. Export Restriction Compliance license for 4350 series</t>
  </si>
  <si>
    <t>FL-4350-HSEC-K9</t>
  </si>
  <si>
    <t>1085408</t>
  </si>
  <si>
    <t>Лицензия на увеличение производительности Performance on Demand License for 4350 Series / Performance on Demand License for 4350 Series</t>
  </si>
  <si>
    <t>FL-4350-PERF-K9</t>
  </si>
  <si>
    <t>1085414</t>
  </si>
  <si>
    <t>UCS E-Series VMware ESXi 6 Standard (with vCenter) License / UCS E-Series VMware ESXi 6 Standard (with vCenter) License</t>
  </si>
  <si>
    <t>FL-UCSE-VS6-STD</t>
  </si>
  <si>
    <t>1089934</t>
  </si>
  <si>
    <t>Лицензия на прокси-сервер WSA (WREP+WUC+AMAL)  для защиты доступа в Интернет на 1 год / Web Advantage SW Bundle (WREP+WUC+AMAL) 1 Year License</t>
  </si>
  <si>
    <t>WSA-WSP-LIC</t>
  </si>
  <si>
    <t>1088576</t>
  </si>
  <si>
    <t>Лицензия на антивирус McAffee для проверки скачиваемых из Интернет файлов на 1 год, 1000-4999 пользователей / Web Anti-Virus McAfee 1Y Lic Key, 1K-4,999 Users</t>
  </si>
  <si>
    <t>1088577</t>
  </si>
  <si>
    <t>Лицензия на сервер SMA для управления настройками прокси-серверов и централизованной отчётности на 1 год, 1000-4999 пользователей / Web Management SW Bundle, 1Y Lic Key, 1K-4,999 Users</t>
  </si>
  <si>
    <t>1073073</t>
  </si>
  <si>
    <t>1089516</t>
  </si>
  <si>
    <t>32904</t>
  </si>
  <si>
    <t>Экземпляр программы для ЭВМ Cisco's Platinum Leaming Library (CPLL), 1 год / Cisco's Platinum Learning Library (CPLL) Computer Program Instance, 1 year</t>
  </si>
  <si>
    <t>1051285</t>
  </si>
  <si>
    <t>23357</t>
  </si>
  <si>
    <t>Модуль оптический Cisco 100BASE-FX Multimode FIber Rugged SFP Module, LC Connector / Optical module Cisco 100BASE-FX Multimode FIber Rugged SFP Module, LC Connector</t>
  </si>
  <si>
    <t>1038377</t>
  </si>
  <si>
    <t>Модуль оптический Cisco 1000Mbps Single Mode Rugged SFP / Cisco 1000Mbps Single Mode Rugged SFP</t>
  </si>
  <si>
    <t>GLC-LX-SM-RGD=</t>
  </si>
  <si>
    <t>1038376</t>
  </si>
  <si>
    <t>Оптический модуль CWDM 1550 NM SFP Gigabit Ethernet and 1G/2G FC / CWDM 1550 NM SFP Gigabit Ethernet and 1G/2G FC</t>
  </si>
  <si>
    <t>CWDM-SFP-1550=</t>
  </si>
  <si>
    <t>1038372</t>
  </si>
  <si>
    <t>Сетевой модуль расширения Cisco Catalyst 3850 4 x 1GE / Cisco Catalyst 3850 4 x 1GE Network Module</t>
  </si>
  <si>
    <t>C3850-NM-4-1G=</t>
  </si>
  <si>
    <t>1024779</t>
  </si>
  <si>
    <t>Блок питания AC для IE 3000 / IE 3000 Power transformer </t>
  </si>
  <si>
    <t>1021010</t>
  </si>
  <si>
    <t>Модуль оборудования 1000BASE-T SFP / Transceiver module for Category 5 copper wire 1000BASE-T SFP</t>
  </si>
  <si>
    <t>GLC-TE=</t>
  </si>
  <si>
    <t>1014109</t>
  </si>
  <si>
    <t>Интерфейсный модуль 1000BASE-ZX SFP transceiver module  SMF  1550nm  DOM / Интерфейсный модуль 1000BASE-ZX SFP transceiver module  SMF  1550nm  DOM</t>
  </si>
  <si>
    <t>GLC-ZX-SMD=</t>
  </si>
  <si>
    <t>1024778</t>
  </si>
  <si>
    <t>Коммутатор Сisco IE 3000 8 10/100 +2 T/SFP / Cisco IE 3000 Switch, 8 10/100 + 2 T/SFP </t>
  </si>
  <si>
    <t>24766</t>
  </si>
  <si>
    <t>1057421</t>
  </si>
  <si>
    <t>Оптический модуль SFP-10G-LR-S / Optical module SFP-10G-LR-S</t>
  </si>
  <si>
    <t>SFP-10G-LR-S</t>
  </si>
  <si>
    <t>1057420</t>
  </si>
  <si>
    <t>Оптический модуль SFP-10G-SR-S / Optical module SFP-10G-SR-S</t>
  </si>
  <si>
    <t>SFP-10G-SR-S</t>
  </si>
  <si>
    <t>1046069</t>
  </si>
  <si>
    <t>Маршрутизатор ASR 9001 Chassis / Router ASR 9001 Chassis</t>
  </si>
  <si>
    <t>ASR-9001</t>
  </si>
  <si>
    <t>27271</t>
  </si>
  <si>
    <t>35336</t>
  </si>
  <si>
    <t>33413</t>
  </si>
  <si>
    <t>1050676</t>
  </si>
  <si>
    <t>Блок питания ASR 920  AC Power Supply / ASR 920  AC Power Supply</t>
  </si>
  <si>
    <t>ASR-920-PWR-A</t>
  </si>
  <si>
    <t>1050677</t>
  </si>
  <si>
    <t>Блок питания ASR 920 DC Power Supply / ASR 920 DC Power Supply</t>
  </si>
  <si>
    <t>ASR-920-PWR-D</t>
  </si>
  <si>
    <t>1083632</t>
  </si>
  <si>
    <t>Модуль Cisco 9300 4 x 1GE / Catalyst 9300 4 x 1GE Network Module, spare</t>
  </si>
  <si>
    <t>C9300-NM-4G=</t>
  </si>
  <si>
    <t>1083633</t>
  </si>
  <si>
    <t>Блок питания Cisco 400W AC для Firepower 2000 Series / Firepower 2000 Series 400W AC Power Supply</t>
  </si>
  <si>
    <t>FPR2K-PWR-AC-400=</t>
  </si>
  <si>
    <t>1083637</t>
  </si>
  <si>
    <t>N9K-C93180YC-FX</t>
  </si>
  <si>
    <t>1083638</t>
  </si>
  <si>
    <t>Блок питания NXA-PAC-500W-PE= / Power supply  NXA-PAC-500W-PE=</t>
  </si>
  <si>
    <t>NXA-PAC-500W-PE=</t>
  </si>
  <si>
    <t>1050678</t>
  </si>
  <si>
    <t>Блок вентиляторов ASR 920 Fan for Fixed Chassis / ASR 920 Fan for Fixed Chassis</t>
  </si>
  <si>
    <t>ASR-920-FAN-F</t>
  </si>
  <si>
    <t>1083641</t>
  </si>
  <si>
    <t>36747</t>
  </si>
  <si>
    <t>Система охлаждения для Cisco 9500 / Catalyst 9500 fan tray</t>
  </si>
  <si>
    <t>C9K-T1-FANTRAY</t>
  </si>
  <si>
    <t>1050674</t>
  </si>
  <si>
    <t>Коммутатор ASR-920-24SZ-M Cisco ASR920 Series - 24GE Fiber and 4-10GE : Modular PSU в составе: 1 шт. ASR-920-24SZ-M Cisco ASR920 Series - 24GE Fiber and 4-10GE : Modular PSU
1 шт. SASR920NPEK9169 Cisco ASR 920 Series IOS XE UNIVERSAL -NO PAYLOAD ENCRYPTION
1 шт. ASR920-S-M Cisco ASR920 Series - Metro Access
1 шт. ASR-920-PWR-A ASR 920  AC Power Supply
1 шт. ASR-920-PWR-D ASR 920 DC Power Supply
1 шт. CAB-AC-EUR Power Cord - Europe, 16/10A,250V, 2500mm, -40C to +85C
1 шт. A920-RCKMT-19 EIA 19in Rack mount Option for the Cisco ASR 920
1 шт. A920-CBL-GUIDE ASR 920 Cable Guide
1 шт. ASR-920-FAN-F ASR 920 Fan for Fixed Chassis
1 шт. ASR920-24G-4-10G Cisco ASR920 Series - 24 ports GE and 4 ports 10G license / ASR-920-24SZ-M Cisco ASR920 Series - 24GE Fiber and 4-10GE : Modular PSU including:</t>
  </si>
  <si>
    <t>ASR-920-24SZ-M</t>
  </si>
  <si>
    <t>1083640</t>
  </si>
  <si>
    <t>Блок питания Cisco C9K-PWR-930WDC-R / Cisco C9K-PWR-930WDC-R Power Supply</t>
  </si>
  <si>
    <t>C9K-PWR-930WDC-R=</t>
  </si>
  <si>
    <t>26986</t>
  </si>
  <si>
    <t>1093906</t>
  </si>
  <si>
    <t>SFP модуль / SFP module</t>
  </si>
  <si>
    <t>GLC-BX-D</t>
  </si>
  <si>
    <t>1093907</t>
  </si>
  <si>
    <t>GLC-BX-U</t>
  </si>
  <si>
    <t>1093914</t>
  </si>
  <si>
    <t>GLC-BX-U-I</t>
  </si>
  <si>
    <t>36523</t>
  </si>
  <si>
    <t>PS-3</t>
  </si>
  <si>
    <t>36738</t>
  </si>
  <si>
    <t>GLC-FE-100FX-RGD=</t>
  </si>
  <si>
    <t>1094018</t>
  </si>
  <si>
    <t>Модуль SFP / Модуль SFP</t>
  </si>
  <si>
    <t>SFP-10G-LR</t>
  </si>
  <si>
    <t>1050988</t>
  </si>
  <si>
    <t>35155</t>
  </si>
  <si>
    <t>Сервисный контракт SNTC-8X5XNBD для маршрутизатоа ASR1002-X, 5G, VPN-комплект, K9, лицензия AES / SNTC-8X5XNBD ASR1002-X, 5G, VPN Bundle, K9, AES license</t>
  </si>
  <si>
    <t>CON-SNT-ASR10VP9</t>
  </si>
  <si>
    <t>1050989</t>
  </si>
  <si>
    <t>Сервисный контракт SNTC-8X5XNBD Cisco ASR 1000 Advanced Enterprise Series / SNTC-8X5XNBD Cisco ASR 1000 Advanced Enterprise Series</t>
  </si>
  <si>
    <t>CON-SNT-SLASR1AM</t>
  </si>
  <si>
    <t>1050990</t>
  </si>
  <si>
    <t>Сервисный контракт SNTC-8X5XNBD IPSEC License for ASR 1000 / SNTC-8X5XNBD IPSEC License for ASR 1000</t>
  </si>
  <si>
    <t>CON-SNT-FLSA12X</t>
  </si>
  <si>
    <t>1050994</t>
  </si>
  <si>
    <t>Сервисный контракт SNTC-8X5XNBD Маршрутизатор Cisco ISR 4331 Sec-комплект, лицензия SEC / SNTC-8X5XNBD Cisco ISR 4331 Sec bundle w/SEC license</t>
  </si>
  <si>
    <t>CON-SNT-ISR4331S</t>
  </si>
  <si>
    <t>1050997</t>
  </si>
  <si>
    <t>Сервисный контракт SNTC-8X5XNBD ASA 5516-X с сервисами FirePOWER, 8GE / SNTC-8X5XNBD ASA 5516-X with FirePOWER services, 8GE</t>
  </si>
  <si>
    <t>CON-SNT-ASA556F9</t>
  </si>
  <si>
    <t>1050983</t>
  </si>
  <si>
    <t>Сервисный контракт Cisco SMARTnet для ASA 5555-X with SW, 8GE Data, 1GE Mgmt, AC, 3DES/AES / Cisco SMARTnet for ASA 5555-X with SW, 8GE Data, 1GE Mgmt, AC, 3DES/AES</t>
  </si>
  <si>
    <t>CON-SNT-A55K9</t>
  </si>
  <si>
    <t>1050980</t>
  </si>
  <si>
    <t>Подписка на IPS сервис для Cisco ASA5555 FirePOWER 1 год / Cisco ASA5555 FirePOWER IPS 1YR Subscription</t>
  </si>
  <si>
    <t>L-ASA5555-TA-1Y</t>
  </si>
  <si>
    <t>1050996</t>
  </si>
  <si>
    <t>Лицензия на IPS сервис для Cisco ASA5516 FirePOWER, 1 год (неисключительное право на ПО) / Cisco ASA5516 FirePOWER IPS 1YR Subscription  (nonexclusive software license)</t>
  </si>
  <si>
    <t>L-ASA5516-TA-1Y</t>
  </si>
  <si>
    <t>1075833</t>
  </si>
  <si>
    <t>Сервисный контракт SNTC-8X5X4 для Cisco ISR4451 (4GE.3NIM,2SM,8G FLASH,4G DRAM) / SNTC-8X5X4 Cisco ISR4451 (4GE.3NIM,2SM,8G FLASH,4G DRAM)</t>
  </si>
  <si>
    <t>CON-SNT-ISR45XK9</t>
  </si>
  <si>
    <t>1089937</t>
  </si>
  <si>
    <t>33593</t>
  </si>
  <si>
    <t>Пакет лицензий Essentials Bundle (AS+AV+OF) на 3 года. / ESA Inbound Essentials SW Bundle (AS, AV, OF) 3 Year License</t>
  </si>
  <si>
    <t>ESA-ESI-LIC</t>
  </si>
  <si>
    <t>1089938</t>
  </si>
  <si>
    <t>Лицензия на антивирус McAfee для проверки вложений эл. почты на 3 года. / ESA McAfee Anti-Malware 3 Year License</t>
  </si>
  <si>
    <t>ESA-MFE-LIC</t>
  </si>
  <si>
    <t>1095326</t>
  </si>
  <si>
    <t>Лицензия Cisco ESA Graymail Safe-unsubscribe License, 3 years / Cisco ESA Graymail Safe-unsubscribe License, 3 years</t>
  </si>
  <si>
    <t>ESA-GSU-LIC</t>
  </si>
  <si>
    <t>1087397</t>
  </si>
  <si>
    <t>37795</t>
  </si>
  <si>
    <t>Коммутатор Cisco Catalyst 9300L24p PoE, Network Advantage / Switch Cisco Catalyst 9300L24p PoE, Network Advantage</t>
  </si>
  <si>
    <t>C9300L-24P-4X-A</t>
  </si>
  <si>
    <t>1087398</t>
  </si>
  <si>
    <t>Контракт на техническую поддержку Cisco Catalyst 9300L 24p P 84 months / Cisco Catalyst 9300L 24p P 84 months service contract</t>
  </si>
  <si>
    <t>CON-SSSNT-C93024PX SOLN SUPP 8X5XNBD</t>
  </si>
  <si>
    <t>1092176</t>
  </si>
  <si>
    <t>Лицензия C9300L Cisco DNA Advantage, 24-port, 7 лет / C9300L Cisco DNA Advantage, 24-port, 7 Year Term license</t>
  </si>
  <si>
    <t>C9300L-DNA-A-24-7Y</t>
  </si>
  <si>
    <t>1093717</t>
  </si>
  <si>
    <t>Сервисная поддержка SOLN SUPP SW SUBCisco Catalyst 9300, 84 месяца / SOLN SUPP SW SUBCisco Catalyst 9300, 84 month</t>
  </si>
  <si>
    <t>CON-SSTCM-C93LA24</t>
  </si>
  <si>
    <t>37797</t>
  </si>
  <si>
    <t>1092177</t>
  </si>
  <si>
    <t>Маршрутизатор Cisco ISR 4451 (4GE,3NIM,2SM,8G FLASH,4G DRAM) / Cisco ISR 4451 (4GE,3NIM,2SM,8G FLASH,4G DRAM)</t>
  </si>
  <si>
    <t>ISR4451-X/K9</t>
  </si>
  <si>
    <t>1092180</t>
  </si>
  <si>
    <t>Сервисная поддержка SOLN SUPP 8X5XNBD для маршрутизатора Cisco ISR 4451 (4GE3NIM2SM8G FLASH4G DRAM), 60 месяцев / SOLN SUPP 8X5XNBD Cisco ISR 4451 (4GE3NIM2SM8G FLASH4G DRAM), 60 month</t>
  </si>
  <si>
    <t>CON-SSSNT-ISR45XK9</t>
  </si>
  <si>
    <t>1092181</t>
  </si>
  <si>
    <t>Лицензия повышенной производительности для маршрутизаторов серии 4400 / Performance on Demand License for 4400 Series</t>
  </si>
  <si>
    <t>FL-44-PERF-K9</t>
  </si>
  <si>
    <t>1092182</t>
  </si>
  <si>
    <t>Расширение оперативной памяти с 4G до 16G DRAM (8G+8G) для  маршрутизаторов Cisco ISR 4400 / 4G to 16G DRAM Upgrade (8G+8G) for Cisco ISR 4400</t>
  </si>
  <si>
    <t>MEM-4400-4GU16G</t>
  </si>
  <si>
    <t>1092183</t>
  </si>
  <si>
    <t>Расширение памяти с 8G to 32G Compact Flash Memory для  маршрутизаторов Cisco ISR 4450 / 8G to 32G Compact Flash Memory Upgrade for Cisco ISR 4450</t>
  </si>
  <si>
    <t>MEM-FLASH-8U32G</t>
  </si>
  <si>
    <t>1092186</t>
  </si>
  <si>
    <t>AC Power Supply для  маршрутизаторов ISR 4450 и ISR4350 / AC Power Supply for Cisco ISR 4450 and ISR4350</t>
  </si>
  <si>
    <t>PWR-4450-AC</t>
  </si>
  <si>
    <t>1092187</t>
  </si>
  <si>
    <t>Модуль 2 порта GE WAN NIM, dual-mode RJ45 &amp; SFP / 2-port GE WAN NIM, dual-mode RJ45 &amp; SFP</t>
  </si>
  <si>
    <t>NIM-2GE-CU-SFP</t>
  </si>
  <si>
    <t>1093840</t>
  </si>
  <si>
    <t>Маршрутизатор Cisco ISR 4351 (3GE,3NIM,2SM,4G FLASH,4G DRAM,IPB) / Cisco ISR 4351 Router (3GE,3NIM,2SM, 4G FLASH,4G DRAM, IPB)</t>
  </si>
  <si>
    <t>ISR4351/K9</t>
  </si>
  <si>
    <t>1093842</t>
  </si>
  <si>
    <t>Лицензия на шифрование данных U.S. Export Restriction Compliance license for 4350 series / Data Encryption License U.S. Export Restriction Compliance license for 4350 series</t>
  </si>
  <si>
    <t>FL-4350-HSEC-K9=</t>
  </si>
  <si>
    <t>E100S-HDD-SAS18TE</t>
  </si>
  <si>
    <t>SM-X-16G4M2X</t>
  </si>
  <si>
    <t>1093841</t>
  </si>
  <si>
    <t>Лицензия на безопасность для Cisco ISR 4350 Series / Security License for Cisco ISR 4350 Series</t>
  </si>
  <si>
    <t>SL-4350-SEC-K9=</t>
  </si>
  <si>
    <t>Итого по тендерному предложению / BID Total: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</si>
  <si>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</si>
  <si>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</si>
  <si>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</si>
  <si>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</si>
  <si>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</si>
  <si>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</si>
  <si>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</si>
  <si>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</si>
  <si>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</si>
  <si>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</si>
  <si>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</si>
  <si>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</si>
  <si>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</si>
  <si>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</si>
  <si>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</si>
  <si>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</si>
  <si>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</si>
  <si>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</si>
  <si>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</si>
  <si>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</si>
  <si>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</si>
  <si>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</si>
  <si>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</si>
  <si>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</si>
  <si>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</si>
  <si>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</si>
  <si>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</si>
  <si>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</si>
  <si>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</si>
  <si>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</si>
  <si>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</si>
  <si>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</si>
  <si>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</si>
  <si>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</si>
  <si>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</si>
  <si>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</si>
  <si>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</si>
  <si>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</si>
  <si>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</si>
  <si>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</si>
  <si>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</si>
  <si>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</si>
  <si>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</si>
  <si>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</si>
  <si>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</si>
  <si>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</si>
  <si>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</si>
  <si>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</si>
  <si>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</si>
  <si>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</si>
  <si>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</si>
  <si>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</si>
  <si>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</si>
  <si>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</si>
  <si>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</si>
  <si>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</si>
  <si>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</si>
  <si>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</si>
  <si>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</si>
  <si>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</si>
  <si>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</si>
  <si>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</si>
  <si>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</si>
  <si>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</si>
  <si>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</si>
  <si>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</si>
  <si>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</si>
  <si>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</si>
  <si>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</si>
  <si>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</si>
  <si>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</si>
  <si>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</si>
  <si>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</si>
  <si>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</si>
  <si>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</si>
  <si>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</si>
  <si>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</si>
  <si>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</si>
  <si>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</si>
  <si>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</si>
  <si>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</si>
  <si>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</si>
  <si>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</si>
  <si>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</si>
  <si>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</si>
  <si>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</si>
  <si>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</si>
  <si>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</si>
  <si>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</si>
  <si>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</si>
  <si>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</si>
  <si>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</si>
  <si>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</si>
  <si>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</si>
  <si>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</si>
  <si>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</si>
  <si>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</si>
  <si>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</si>
  <si>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</si>
  <si>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</si>
  <si>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</si>
  <si>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</si>
  <si>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</si>
  <si>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</si>
  <si>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</si>
  <si>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</si>
  <si>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</si>
  <si>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</si>
  <si>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</si>
  <si>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</si>
  <si>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</si>
  <si>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</si>
  <si>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</si>
  <si>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</si>
  <si>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</si>
  <si>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</si>
  <si>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</si>
  <si>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</si>
  <si>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</si>
  <si>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</si>
  <si>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</si>
  <si>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</si>
  <si>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</si>
  <si>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</si>
  <si>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</si>
  <si>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</si>
  <si>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</si>
  <si>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</si>
  <si>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</si>
  <si>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</si>
  <si>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</si>
  <si>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</si>
  <si>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</si>
  <si>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</si>
  <si>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</si>
  <si>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</si>
  <si>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</si>
  <si>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</si>
  <si>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</si>
  <si>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</si>
  <si>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</si>
  <si>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</si>
  <si>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</si>
  <si>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</si>
  <si>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</si>
  <si>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</si>
  <si>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</si>
  <si>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</si>
  <si>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</si>
  <si>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</si>
  <si>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</si>
  <si>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</si>
  <si>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</si>
  <si>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</si>
  <si>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</si>
  <si>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</si>
  <si>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</si>
  <si>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</si>
  <si>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</si>
  <si>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</si>
  <si>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</si>
  <si>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</si>
  <si>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</si>
  <si>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</si>
  <si>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</si>
  <si>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</si>
  <si>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</si>
  <si>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</si>
  <si>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</si>
  <si>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</si>
  <si>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</si>
  <si>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</si>
  <si>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</si>
  <si>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</si>
  <si>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</si>
  <si>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</si>
  <si>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</si>
  <si>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</si>
  <si>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</si>
  <si>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</si>
  <si>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</si>
  <si>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</si>
  <si>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</si>
  <si>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</si>
  <si>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</si>
  <si>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</si>
  <si>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</si>
  <si>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</si>
  <si>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</si>
  <si>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</si>
  <si>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</si>
  <si>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</si>
  <si>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</si>
  <si>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</si>
  <si>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</si>
  <si>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</si>
  <si>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</si>
  <si>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</si>
  <si>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</si>
  <si>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</si>
  <si>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</si>
  <si>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</si>
  <si>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</si>
  <si>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</si>
  <si>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</si>
  <si>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</si>
  <si>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</si>
  <si>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</si>
  <si>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</si>
  <si>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</si>
  <si>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</si>
  <si>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</si>
  <si>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</si>
  <si>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</si>
  <si>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</si>
  <si>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</si>
  <si>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</si>
  <si>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</si>
  <si>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</si>
  <si>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</si>
  <si>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</si>
  <si>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</si>
  <si>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</si>
  <si>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</si>
  <si>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</si>
  <si>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</si>
  <si>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</si>
  <si>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</si>
  <si>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</si>
  <si>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</si>
  <si>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</si>
  <si>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</si>
  <si>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</si>
  <si>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</si>
  <si>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</si>
  <si>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</si>
  <si>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</si>
  <si>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</si>
  <si>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</si>
  <si>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</si>
  <si>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</si>
  <si>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</si>
  <si>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</si>
  <si>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</si>
  <si>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</si>
  <si>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</si>
  <si>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</si>
  <si>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</si>
  <si>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</si>
  <si>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</si>
  <si>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</si>
  <si>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</si>
  <si>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</si>
  <si>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</si>
  <si>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</si>
  <si>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</si>
  <si>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</si>
  <si>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</si>
  <si>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</si>
  <si>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</si>
  <si>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</si>
  <si>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</si>
  <si>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</si>
  <si>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</si>
  <si>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</si>
  <si>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</si>
  <si>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</si>
  <si>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</si>
  <si>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</si>
  <si>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</si>
  <si>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</si>
  <si>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</si>
  <si>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</si>
  <si>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</si>
  <si>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</si>
  <si>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</si>
  <si>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</si>
  <si>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</si>
  <si>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</si>
  <si>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</si>
  <si>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</si>
  <si>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</si>
  <si>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</si>
  <si>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</si>
  <si>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</si>
  <si>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</si>
  <si>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</si>
  <si>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</si>
  <si>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</si>
  <si>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</si>
  <si>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</si>
  <si>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</si>
  <si>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</si>
  <si>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</si>
  <si>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</si>
  <si>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</si>
  <si>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</si>
  <si>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</si>
  <si>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</si>
  <si>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</si>
  <si>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</si>
  <si>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</si>
  <si>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</si>
  <si>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</si>
  <si>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</si>
  <si>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</si>
  <si>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</si>
  <si>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</si>
  <si>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</si>
  <si>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</si>
  <si>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</si>
  <si>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</si>
  <si>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</si>
  <si>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</si>
  <si>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</si>
  <si>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</si>
  <si>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</si>
  <si>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</si>
  <si>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</si>
  <si>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</si>
  <si>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</si>
  <si>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</si>
  <si>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</si>
  <si>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</si>
  <si>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</si>
  <si>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</si>
  <si>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</si>
  <si>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</si>
  <si>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</si>
  <si>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</si>
  <si>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</si>
  <si>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</si>
  <si>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</si>
  <si>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</si>
  <si>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</si>
  <si>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</si>
  <si>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</si>
  <si>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</si>
  <si>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</si>
  <si>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</si>
  <si>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</si>
  <si>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</si>
  <si>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</si>
  <si>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</si>
  <si>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</si>
  <si>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</si>
  <si>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</si>
  <si>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</si>
  <si>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</si>
  <si>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</si>
  <si>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</si>
  <si>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</si>
  <si>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</si>
  <si>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</si>
  <si>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</si>
  <si>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</si>
  <si>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</si>
  <si>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</si>
  <si>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</si>
  <si>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</si>
  <si>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</si>
  <si>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</si>
  <si>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</si>
  <si>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</si>
  <si>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</si>
  <si>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</si>
  <si>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</si>
  <si>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</si>
  <si>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</si>
  <si>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</si>
  <si>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</si>
  <si>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</si>
  <si>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</si>
  <si>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</si>
  <si>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</si>
  <si>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</si>
  <si>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</si>
  <si>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</si>
  <si>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</si>
  <si>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</si>
  <si>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</si>
  <si>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</si>
  <si>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</si>
  <si>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</si>
  <si>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</si>
  <si>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</si>
  <si>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</si>
  <si>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</si>
  <si>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</si>
  <si>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</si>
  <si>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</si>
  <si>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</si>
  <si>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</si>
  <si>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</si>
  <si>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</si>
  <si>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</si>
  <si>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</si>
  <si>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</si>
  <si>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</si>
  <si>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</si>
  <si>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</si>
  <si>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</si>
  <si>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</si>
  <si>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</si>
  <si>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</si>
  <si>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</si>
  <si>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</si>
  <si>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</si>
  <si>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</si>
  <si>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</si>
  <si>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</si>
  <si>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</si>
  <si>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</si>
  <si>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</si>
  <si>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</si>
  <si>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</si>
  <si>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</si>
  <si>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</si>
  <si>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</si>
  <si>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</si>
  <si>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</si>
  <si>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</si>
  <si>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</si>
  <si>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</si>
  <si>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</si>
  <si>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</si>
  <si>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</si>
  <si>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</si>
  <si>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</si>
  <si>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</si>
  <si>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</si>
  <si>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</si>
  <si>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</si>
  <si>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</si>
  <si>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</si>
  <si>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</si>
  <si>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</si>
  <si>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</si>
  <si>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</si>
  <si>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</si>
  <si>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</si>
  <si>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</si>
  <si>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</si>
  <si>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</si>
  <si>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</si>
  <si>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</si>
  <si>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</si>
  <si>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</si>
  <si>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</si>
  <si>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</si>
  <si>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</si>
  <si>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</si>
  <si>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</si>
  <si>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</si>
  <si>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</si>
  <si>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</si>
  <si>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</si>
  <si>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</si>
  <si>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</si>
  <si>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</si>
  <si>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</si>
  <si>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</si>
  <si>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</si>
  <si>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</si>
  <si>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</si>
  <si>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</si>
  <si>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</si>
  <si>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</si>
  <si>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</si>
  <si>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</si>
  <si>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</si>
  <si>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</si>
  <si>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</si>
  <si>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</si>
  <si>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</si>
  <si>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</si>
  <si>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</si>
  <si>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</si>
  <si>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</si>
  <si>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</si>
  <si>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</si>
  <si>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</si>
  <si>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</si>
  <si>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</si>
  <si>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</si>
  <si>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</si>
  <si>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</si>
  <si>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</si>
  <si>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</si>
  <si>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</si>
  <si>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</si>
  <si>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</si>
  <si>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</si>
  <si>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</si>
  <si>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</si>
  <si>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</si>
  <si>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</si>
  <si>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</si>
  <si>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</si>
  <si>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</si>
  <si>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</si>
  <si>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</si>
  <si>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</si>
  <si>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</si>
  <si>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</si>
  <si>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</si>
  <si>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</si>
  <si>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</si>
  <si>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</si>
  <si>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</si>
  <si>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</si>
  <si>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</si>
  <si>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</si>
  <si>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</si>
  <si>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</si>
  <si>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Маршрутизатор Cisco ISR 4351 (3GE,3NIM,2SM,4G FLASH,4G DRAM,IPB)~Cisco ISR 4351 Router (3GE,3NIM,2SM, 4G FLASH,4G DRAM, IPB)  
Cisco</t>
  </si>
  <si>
    <t>Лицензия на увеличение производительности Performance on Demand License for 4350 Series~Performance on Demand License for 4350 Series  
Cisco</t>
  </si>
  <si>
    <t>Лицензия на шифрование данных U.S. Export Restriction Compliance license for 4350 series~Data Encryption License U.S. Export Restriction Compliance license for 4350 series  
Cisco</t>
  </si>
  <si>
    <t>Модуль памяти 4G to 16G DRAM Upgrade (8G+8G) for Cisco ISR 4330, 4350~4G to 16G DRAM Upgrade (8G+8G) for Cisco ISR 4330, 4350  
Cisco</t>
  </si>
  <si>
    <t>Модуль флэш-памяти 4G to 16G eUSB Flash Memory Upgrade for Cisco ISR 4350, 4330~4G to 16G eUSB Flash Memory Upgrade for Cisco ISR 4350, 4330  
Cisco</t>
  </si>
  <si>
    <t>Коммутатор Cisco Catalyst серии 9400, шасси 7 слотов~Cisco Catalyst 9400 Series 7 slot chassis</t>
  </si>
  <si>
    <t>Сервисная поддержка SOLN SUPP 8X5XNBD для коммутатора Cisco Catalyst 9400, 84 месяца~SOLN SUPP 8X5XNBD Cisco Catalyst 9400, 84 month</t>
  </si>
  <si>
    <t>Сервисная поддержка SOLN SUPP SW SUBCisco Catalyst 9400, 84 месяца~SOLN SUPP SW SUBCisco Catalyst 9400, 84 month</t>
  </si>
  <si>
    <t>Лицензия Cisco Catalyst 9400 DNA Advantage 7 лет~Cisco Catalyst 9400 DNA Advantage 7 Year License</t>
  </si>
  <si>
    <t>Блок питания 3200W AC для коммутатора Cisco Catalyst серии 9400~Cisco Catalyst 9400 Series 3200W AC Power Supply</t>
  </si>
  <si>
    <t>Супервизор Supervisor 1 для коммутатора Cisco Catalyst Series серии 9400~Cisco Catalyst 9400 Series Supervisor 1 Module</t>
  </si>
  <si>
    <t>Линейная карта 48-Port POE+ 10/100/1000 (RJ-45) для коммутатора Cisco Catalyst серии 9400~Cisco Catalyst 9400 Series 48-Port POE+ 10/100/1000 (RJ-45)</t>
  </si>
  <si>
    <t>Лицензия на безопасность для Cisco ISR 4350 Series~Security License for Cisco ISR 4350 Series  
Cisco</t>
  </si>
  <si>
    <t>C9407R</t>
  </si>
  <si>
    <t>CON-SSSNT-C9407R</t>
  </si>
  <si>
    <t>CON-SSTCM-C94A</t>
  </si>
  <si>
    <t>C9400-DNA-A-7Y</t>
  </si>
  <si>
    <t>C9400-PWR-3200AC</t>
  </si>
  <si>
    <t>C9400-SUP-1</t>
  </si>
  <si>
    <t>C9400-LC-48P</t>
  </si>
  <si>
    <t>1</t>
  </si>
  <si>
    <t>2</t>
  </si>
  <si>
    <t>4</t>
  </si>
  <si>
    <t>1092463</t>
  </si>
  <si>
    <t>1092464</t>
  </si>
  <si>
    <t>1092465</t>
  </si>
  <si>
    <t>1092466</t>
  </si>
  <si>
    <t>1092467</t>
  </si>
  <si>
    <t>1092468</t>
  </si>
  <si>
    <t>1092469</t>
  </si>
  <si>
    <t>Модуль 16 портов 10GE с интегрированным DFC4 для Catalyst 6800</t>
  </si>
  <si>
    <t>C6800-16P10G=</t>
  </si>
  <si>
    <t>CS-T10-TS-K9</t>
  </si>
  <si>
    <t>Cенсорный пульт управления Cisco TelePresence / Cisco Touch 10 controller for endpoints</t>
  </si>
  <si>
    <t>WSA-AMM-LIC</t>
  </si>
  <si>
    <t>WSA-WMGT-LIC</t>
  </si>
  <si>
    <t>L-DL-AA-TKLCPLL-D=</t>
  </si>
  <si>
    <t>GLC-FE-100FX-RGD</t>
  </si>
  <si>
    <t>IE-3300-8T2S-E</t>
  </si>
  <si>
    <t xml:space="preserve">Коммутатор   в составе N9K-C93180YC-FX - Nexus 9300 with 48p 1/10/25G, 6p 40/100G, MACsec
NXOS-9.3.1 - Nexus 9500, 9300, 3000 Base NX-OS Software Rel 9.3.1или последн версия
NXK-ACC-KIT-1RU - Nexus 3K/9K Fixed Accessory Kit,  1RU front and rear removal
NXOS-ES-XF - NX-OS Essentials license for Nexus 9300 (10G+) Platforms
CON-ECMU-N9SWESXF - SWSS UPGRADES NX-OS Essentials license for Nexus 9300
CON-SNT-N93YCFX - SNTC-8X5XNBD Nexus 9300 with 48p
NXA-FAN-30CFM-F - Nexus 2K/3K/9K Single Fan, port side exhaust airflow
NXA-PDC-930W-PE - Nexus 9K DC PS, Port-side Exhaust -2 шт
CAB-48DC-40A-8AWG - C-Series -48VDC PSU Power Cord, 3.5M, 3 Wire, 8AWG, 40A
N9K-C93180YC-FX - Nexus 9300 with 48p 1/10/25G, 6p 40/100G, MACsec
NXOS-9.3.1 - Nexus 9500, 9300, 3000 Base NX-OS Software Rel 9.3.1 or last version
NXK-ACC-KIT-1RU - Nexus 3K/9K Fixed Accessory Kit,  1RU front and rear removal
NXOS-ES-XF - NX-OS Essentials license for Nexus 9300 (10G+) Platforms
CON-ECMU-N9SWESXF - SWSS UPGRADES NX-OS Essentials license for Nexus 9300
CON-SNT-N93YCFX - SNTC-8X5XNBD Nexus 9300 with 48p
NXA-FAN-30CFM-F - Nexus 2K/3K/9K Single Fan, port side exhaust airflow
NXA-PDC-930W-PE - Nexus 9K DC PS, Port-side Exhaust -2 шт
CAB-48DC-40A-8AWG - C-Series -48VDC PSU Power Cord, 3.5M, 3 Wire, 8AWG, 40A </t>
  </si>
  <si>
    <t xml:space="preserve">Сервисная поддержка SOLN SUPP 8X5XNBD для маршрутизатора Cisco ISR 4351 Sec bundle w/SEC license, 60 месяцев~SOLN SUPP 8X5XNBD Cisco ISR 4351 Sec bundle w/SEC license, 60 month </t>
  </si>
  <si>
    <t>Закупка № 4847-OD Плановая замена оборудования Cisco / Purchase № 4847-OD</t>
  </si>
  <si>
    <t>Сумма без НДС с учетом транспортных расходов/ Price per ea w/o vat including transport costs</t>
  </si>
  <si>
    <t>PWR-IE50W-AC-L=</t>
  </si>
  <si>
    <t>CON-ECMU-LMMT3XKT</t>
  </si>
  <si>
    <t>SWSS UPGRADES Cisco Ent MGMT PI 3 x LF, AS  APIC-EM</t>
  </si>
  <si>
    <t>s/n FOX2141PJGM</t>
  </si>
  <si>
    <t>s/n FDO2149A1KS
s/n FDO2149A1KK</t>
  </si>
  <si>
    <t>s/n JMX2317G023
s/n JMX2317G01Z
s/n JMX2149G0E4
s/n JMX2149G0E1
s/n JMX2149G0E2</t>
  </si>
  <si>
    <t>s/n FCZ2236B05K
s/n FCZ2236B05F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</si>
</sst>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sz val="12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0" fontId="5" fillId="0" borderId="0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/>
    <xf numFmtId="4" fontId="7" fillId="0" borderId="1" xfId="0" applyNumberFormat="1" applyFont="1" applyBorder="1" applyAlignment="1"/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5"/>
  <sheetViews>
    <sheetView tabSelected="1" zoomScale="40" zoomScaleNormal="40" workbookViewId="0">
      <selection activeCell="AK15" sqref="AK15"/>
    </sheetView>
  </sheetViews>
  <sheetFormatPr defaultRowHeight="12.75" x14ac:dyDescent="0.2"/>
  <cols>
    <col min="1" max="1" width="6.42578125" customWidth="1"/>
    <col min="2" max="2" width="15" customWidth="1"/>
    <col min="3" max="4" width="12.140625" customWidth="1"/>
    <col min="5" max="5" width="13.7109375" customWidth="1"/>
    <col min="6" max="6" width="112" customWidth="1"/>
    <col min="7" max="7" width="26.28515625" customWidth="1"/>
    <col min="8" max="8" width="9.85546875" customWidth="1"/>
    <col min="9" max="9" width="11.140625" customWidth="1"/>
    <col min="10" max="10" width="23.42578125" customWidth="1"/>
    <col min="11" max="11" width="26.5703125" style="12" customWidth="1"/>
    <col min="12" max="12" width="22.5703125" customWidth="1"/>
    <col min="13" max="13" width="31.7109375" customWidth="1"/>
    <col min="14" max="20" width="10.7109375" hidden="1" customWidth="1"/>
  </cols>
  <sheetData>
    <row r="1" spans="1:20" ht="20.25" x14ac:dyDescent="0.3">
      <c r="A1" s="17" t="s">
        <v>0</v>
      </c>
      <c r="B1" s="18"/>
      <c r="C1" s="18"/>
      <c r="D1" s="18"/>
    </row>
    <row r="2" spans="1:20" ht="20.25" x14ac:dyDescent="0.3">
      <c r="A2" s="19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20" ht="20.25" x14ac:dyDescent="0.3">
      <c r="A3" s="20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20" ht="25.5" customHeight="1" x14ac:dyDescent="0.3">
      <c r="A4" s="21" t="s">
        <v>892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0" ht="18.75" x14ac:dyDescent="0.3">
      <c r="A5" s="22" t="s">
        <v>3</v>
      </c>
      <c r="B5" s="18"/>
      <c r="C5" s="18"/>
      <c r="D5" s="18"/>
      <c r="E5" s="18"/>
      <c r="F5" s="18"/>
      <c r="G5" s="18"/>
      <c r="H5" s="18"/>
      <c r="I5" s="18"/>
      <c r="J5" s="18"/>
      <c r="L5" s="18"/>
      <c r="M5" s="18"/>
    </row>
    <row r="6" spans="1:20" ht="111" customHeight="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893</v>
      </c>
      <c r="L6" s="1" t="s">
        <v>14</v>
      </c>
      <c r="M6" s="1" t="s">
        <v>15</v>
      </c>
    </row>
    <row r="7" spans="1:20" ht="48" customHeight="1" x14ac:dyDescent="0.25">
      <c r="A7" s="2">
        <v>1</v>
      </c>
      <c r="B7" s="2">
        <v>56930459</v>
      </c>
      <c r="C7" s="2" t="s">
        <v>16</v>
      </c>
      <c r="D7" s="2" t="s">
        <v>17</v>
      </c>
      <c r="E7" s="2" t="s">
        <v>18</v>
      </c>
      <c r="F7" s="8" t="s">
        <v>19</v>
      </c>
      <c r="G7" s="2" t="s">
        <v>20</v>
      </c>
      <c r="H7" s="2" t="s">
        <v>21</v>
      </c>
      <c r="I7" s="2">
        <v>100</v>
      </c>
      <c r="J7" s="3">
        <v>0</v>
      </c>
      <c r="K7" s="3">
        <f>J7*I7</f>
        <v>0</v>
      </c>
      <c r="L7" s="2" t="s">
        <v>23</v>
      </c>
      <c r="M7" s="4" t="s">
        <v>22</v>
      </c>
      <c r="N7" s="5" t="s">
        <v>16</v>
      </c>
      <c r="O7" s="5" t="s">
        <v>24</v>
      </c>
      <c r="P7" s="5">
        <v>1</v>
      </c>
      <c r="Q7" s="5" t="s">
        <v>25</v>
      </c>
      <c r="R7" s="5" t="s">
        <v>26</v>
      </c>
      <c r="S7" s="5" t="s">
        <v>27</v>
      </c>
      <c r="T7" s="5" t="s">
        <v>28</v>
      </c>
    </row>
    <row r="8" spans="1:20" ht="38.25" customHeight="1" x14ac:dyDescent="0.25">
      <c r="A8" s="2">
        <v>2</v>
      </c>
      <c r="B8" s="2">
        <v>56930460</v>
      </c>
      <c r="C8" s="2" t="s">
        <v>29</v>
      </c>
      <c r="D8" s="2" t="s">
        <v>17</v>
      </c>
      <c r="E8" s="2" t="s">
        <v>18</v>
      </c>
      <c r="F8" s="8" t="s">
        <v>30</v>
      </c>
      <c r="G8" s="2" t="s">
        <v>31</v>
      </c>
      <c r="H8" s="2" t="s">
        <v>21</v>
      </c>
      <c r="I8" s="2">
        <v>4</v>
      </c>
      <c r="J8" s="3">
        <v>0</v>
      </c>
      <c r="K8" s="3">
        <f t="shared" ref="K8:K70" si="0">J8*I8</f>
        <v>0</v>
      </c>
      <c r="L8" s="2" t="s">
        <v>23</v>
      </c>
      <c r="M8" s="4" t="s">
        <v>22</v>
      </c>
      <c r="N8" s="5" t="s">
        <v>29</v>
      </c>
      <c r="O8" s="5" t="s">
        <v>24</v>
      </c>
      <c r="P8" s="5">
        <v>2</v>
      </c>
      <c r="Q8" s="5" t="s">
        <v>25</v>
      </c>
      <c r="R8" s="5" t="s">
        <v>26</v>
      </c>
      <c r="S8" s="5" t="s">
        <v>27</v>
      </c>
      <c r="T8" s="5" t="s">
        <v>28</v>
      </c>
    </row>
    <row r="9" spans="1:20" ht="77.25" customHeight="1" x14ac:dyDescent="0.25">
      <c r="A9" s="2">
        <v>3</v>
      </c>
      <c r="B9" s="2">
        <v>56930461</v>
      </c>
      <c r="C9" s="2" t="s">
        <v>32</v>
      </c>
      <c r="D9" s="2" t="s">
        <v>17</v>
      </c>
      <c r="E9" s="2" t="s">
        <v>18</v>
      </c>
      <c r="F9" s="8" t="s">
        <v>33</v>
      </c>
      <c r="G9" s="2" t="s">
        <v>34</v>
      </c>
      <c r="H9" s="2" t="s">
        <v>21</v>
      </c>
      <c r="I9" s="2">
        <v>4</v>
      </c>
      <c r="J9" s="3">
        <v>0</v>
      </c>
      <c r="K9" s="3">
        <f t="shared" si="0"/>
        <v>0</v>
      </c>
      <c r="L9" s="2" t="s">
        <v>23</v>
      </c>
      <c r="M9" s="4" t="s">
        <v>22</v>
      </c>
      <c r="N9" s="5" t="s">
        <v>32</v>
      </c>
      <c r="O9" s="5" t="s">
        <v>24</v>
      </c>
      <c r="P9" s="5">
        <v>3</v>
      </c>
      <c r="Q9" s="5" t="s">
        <v>25</v>
      </c>
      <c r="R9" s="5" t="s">
        <v>26</v>
      </c>
      <c r="S9" s="5" t="s">
        <v>27</v>
      </c>
      <c r="T9" s="5" t="s">
        <v>28</v>
      </c>
    </row>
    <row r="10" spans="1:20" ht="38.25" customHeight="1" x14ac:dyDescent="0.25">
      <c r="A10" s="2">
        <v>4</v>
      </c>
      <c r="B10" s="2">
        <v>56930462</v>
      </c>
      <c r="C10" s="2" t="s">
        <v>35</v>
      </c>
      <c r="D10" s="2" t="s">
        <v>17</v>
      </c>
      <c r="E10" s="2" t="s">
        <v>18</v>
      </c>
      <c r="F10" s="8" t="s">
        <v>36</v>
      </c>
      <c r="G10" s="2" t="s">
        <v>37</v>
      </c>
      <c r="H10" s="2" t="s">
        <v>21</v>
      </c>
      <c r="I10" s="2">
        <v>4</v>
      </c>
      <c r="J10" s="3">
        <v>0</v>
      </c>
      <c r="K10" s="3">
        <f t="shared" si="0"/>
        <v>0</v>
      </c>
      <c r="L10" s="2" t="s">
        <v>23</v>
      </c>
      <c r="M10" s="4" t="s">
        <v>22</v>
      </c>
      <c r="N10" s="5" t="s">
        <v>35</v>
      </c>
      <c r="O10" s="5" t="s">
        <v>24</v>
      </c>
      <c r="P10" s="5">
        <v>4</v>
      </c>
      <c r="Q10" s="5" t="s">
        <v>25</v>
      </c>
      <c r="R10" s="5" t="s">
        <v>26</v>
      </c>
      <c r="S10" s="5" t="s">
        <v>27</v>
      </c>
      <c r="T10" s="5" t="s">
        <v>28</v>
      </c>
    </row>
    <row r="11" spans="1:20" ht="87.75" customHeight="1" x14ac:dyDescent="0.25">
      <c r="A11" s="2">
        <v>5</v>
      </c>
      <c r="B11" s="2">
        <v>56884573</v>
      </c>
      <c r="C11" s="2" t="s">
        <v>38</v>
      </c>
      <c r="D11" s="2" t="s">
        <v>39</v>
      </c>
      <c r="E11" s="2" t="s">
        <v>40</v>
      </c>
      <c r="F11" s="11" t="s">
        <v>41</v>
      </c>
      <c r="G11" s="2" t="s">
        <v>42</v>
      </c>
      <c r="H11" s="2" t="s">
        <v>21</v>
      </c>
      <c r="I11" s="2">
        <v>2</v>
      </c>
      <c r="J11" s="3">
        <v>0</v>
      </c>
      <c r="K11" s="3">
        <f t="shared" si="0"/>
        <v>0</v>
      </c>
      <c r="L11" s="2" t="s">
        <v>43</v>
      </c>
      <c r="M11" s="4" t="s">
        <v>22</v>
      </c>
      <c r="N11" s="5" t="s">
        <v>38</v>
      </c>
      <c r="O11" s="5" t="s">
        <v>24</v>
      </c>
      <c r="P11" s="5">
        <v>6</v>
      </c>
      <c r="Q11" s="5" t="s">
        <v>25</v>
      </c>
      <c r="R11" s="5" t="s">
        <v>26</v>
      </c>
      <c r="S11" s="5" t="s">
        <v>27</v>
      </c>
      <c r="T11" s="5" t="s">
        <v>28</v>
      </c>
    </row>
    <row r="12" spans="1:20" ht="49.5" customHeight="1" x14ac:dyDescent="0.25">
      <c r="A12" s="2">
        <v>6</v>
      </c>
      <c r="B12" s="2">
        <v>56928199</v>
      </c>
      <c r="C12" s="2" t="s">
        <v>44</v>
      </c>
      <c r="D12" s="2" t="s">
        <v>45</v>
      </c>
      <c r="E12" s="2" t="s">
        <v>40</v>
      </c>
      <c r="F12" s="11" t="s">
        <v>46</v>
      </c>
      <c r="G12" s="2" t="s">
        <v>47</v>
      </c>
      <c r="H12" s="2" t="s">
        <v>21</v>
      </c>
      <c r="I12" s="2">
        <v>1</v>
      </c>
      <c r="J12" s="3">
        <v>0</v>
      </c>
      <c r="K12" s="3">
        <f t="shared" si="0"/>
        <v>0</v>
      </c>
      <c r="L12" s="2" t="s">
        <v>23</v>
      </c>
      <c r="M12" s="4" t="s">
        <v>22</v>
      </c>
      <c r="N12" s="5" t="s">
        <v>44</v>
      </c>
      <c r="O12" s="5" t="s">
        <v>24</v>
      </c>
      <c r="P12" s="5">
        <v>7</v>
      </c>
      <c r="Q12" s="5" t="s">
        <v>25</v>
      </c>
      <c r="R12" s="5" t="s">
        <v>48</v>
      </c>
      <c r="S12" s="5" t="s">
        <v>49</v>
      </c>
      <c r="T12" s="5" t="s">
        <v>28</v>
      </c>
    </row>
    <row r="13" spans="1:20" ht="39.75" customHeight="1" x14ac:dyDescent="0.25">
      <c r="A13" s="2">
        <v>7</v>
      </c>
      <c r="B13" s="2">
        <v>56928200</v>
      </c>
      <c r="C13" s="2" t="s">
        <v>50</v>
      </c>
      <c r="D13" s="2" t="s">
        <v>45</v>
      </c>
      <c r="E13" s="2" t="s">
        <v>40</v>
      </c>
      <c r="F13" s="11" t="s">
        <v>51</v>
      </c>
      <c r="G13" s="2" t="s">
        <v>52</v>
      </c>
      <c r="H13" s="2" t="s">
        <v>21</v>
      </c>
      <c r="I13" s="2">
        <v>1</v>
      </c>
      <c r="J13" s="3">
        <v>0</v>
      </c>
      <c r="K13" s="3">
        <f t="shared" si="0"/>
        <v>0</v>
      </c>
      <c r="L13" s="2" t="s">
        <v>23</v>
      </c>
      <c r="M13" s="4" t="s">
        <v>22</v>
      </c>
      <c r="N13" s="5" t="s">
        <v>50</v>
      </c>
      <c r="O13" s="5" t="s">
        <v>24</v>
      </c>
      <c r="P13" s="5">
        <v>8</v>
      </c>
      <c r="Q13" s="5" t="s">
        <v>25</v>
      </c>
      <c r="R13" s="5" t="s">
        <v>53</v>
      </c>
      <c r="S13" s="5" t="s">
        <v>54</v>
      </c>
      <c r="T13" s="5" t="s">
        <v>28</v>
      </c>
    </row>
    <row r="14" spans="1:20" ht="26.25" customHeight="1" x14ac:dyDescent="0.25">
      <c r="A14" s="2">
        <v>8</v>
      </c>
      <c r="B14" s="2">
        <v>56928201</v>
      </c>
      <c r="C14" s="2" t="s">
        <v>55</v>
      </c>
      <c r="D14" s="2" t="s">
        <v>45</v>
      </c>
      <c r="E14" s="2" t="s">
        <v>40</v>
      </c>
      <c r="F14" s="11" t="s">
        <v>56</v>
      </c>
      <c r="G14" s="2" t="s">
        <v>57</v>
      </c>
      <c r="H14" s="2" t="s">
        <v>21</v>
      </c>
      <c r="I14" s="2">
        <v>4</v>
      </c>
      <c r="J14" s="3">
        <v>0</v>
      </c>
      <c r="K14" s="3">
        <f t="shared" si="0"/>
        <v>0</v>
      </c>
      <c r="L14" s="2" t="s">
        <v>23</v>
      </c>
      <c r="M14" s="4" t="s">
        <v>22</v>
      </c>
      <c r="N14" s="5" t="s">
        <v>55</v>
      </c>
      <c r="O14" s="5" t="s">
        <v>24</v>
      </c>
      <c r="P14" s="5">
        <v>9</v>
      </c>
      <c r="Q14" s="5" t="s">
        <v>25</v>
      </c>
      <c r="R14" s="5" t="s">
        <v>48</v>
      </c>
      <c r="S14" s="5" t="s">
        <v>58</v>
      </c>
      <c r="T14" s="5" t="s">
        <v>28</v>
      </c>
    </row>
    <row r="15" spans="1:20" ht="44.25" customHeight="1" x14ac:dyDescent="0.25">
      <c r="A15" s="2">
        <v>9</v>
      </c>
      <c r="B15" s="2">
        <v>56928202</v>
      </c>
      <c r="C15" s="2" t="s">
        <v>59</v>
      </c>
      <c r="D15" s="2" t="s">
        <v>45</v>
      </c>
      <c r="E15" s="2" t="s">
        <v>40</v>
      </c>
      <c r="F15" s="11" t="s">
        <v>60</v>
      </c>
      <c r="G15" s="2" t="s">
        <v>61</v>
      </c>
      <c r="H15" s="2" t="s">
        <v>21</v>
      </c>
      <c r="I15" s="2">
        <v>4</v>
      </c>
      <c r="J15" s="3">
        <v>0</v>
      </c>
      <c r="K15" s="3">
        <f t="shared" si="0"/>
        <v>0</v>
      </c>
      <c r="L15" s="2" t="s">
        <v>23</v>
      </c>
      <c r="M15" s="4" t="s">
        <v>22</v>
      </c>
      <c r="N15" s="5" t="s">
        <v>59</v>
      </c>
      <c r="O15" s="5" t="s">
        <v>24</v>
      </c>
      <c r="P15" s="5">
        <v>10</v>
      </c>
      <c r="Q15" s="5" t="s">
        <v>25</v>
      </c>
      <c r="R15" s="5" t="s">
        <v>53</v>
      </c>
      <c r="S15" s="5" t="s">
        <v>54</v>
      </c>
      <c r="T15" s="5" t="s">
        <v>28</v>
      </c>
    </row>
    <row r="16" spans="1:20" ht="31.5" customHeight="1" x14ac:dyDescent="0.25">
      <c r="A16" s="2">
        <v>10</v>
      </c>
      <c r="B16" s="2">
        <v>56928203</v>
      </c>
      <c r="C16" s="2" t="s">
        <v>62</v>
      </c>
      <c r="D16" s="2" t="s">
        <v>45</v>
      </c>
      <c r="E16" s="2" t="s">
        <v>40</v>
      </c>
      <c r="F16" s="11" t="s">
        <v>884</v>
      </c>
      <c r="G16" s="2" t="s">
        <v>883</v>
      </c>
      <c r="H16" s="2" t="s">
        <v>21</v>
      </c>
      <c r="I16" s="2">
        <v>1</v>
      </c>
      <c r="J16" s="3">
        <v>0</v>
      </c>
      <c r="K16" s="3">
        <f t="shared" si="0"/>
        <v>0</v>
      </c>
      <c r="L16" s="2" t="s">
        <v>23</v>
      </c>
      <c r="M16" s="4" t="s">
        <v>22</v>
      </c>
      <c r="N16" s="5" t="s">
        <v>62</v>
      </c>
      <c r="O16" s="5" t="s">
        <v>24</v>
      </c>
      <c r="P16" s="5">
        <v>11</v>
      </c>
      <c r="Q16" s="5" t="s">
        <v>25</v>
      </c>
      <c r="R16" s="5" t="s">
        <v>48</v>
      </c>
      <c r="S16" s="5" t="s">
        <v>49</v>
      </c>
      <c r="T16" s="5" t="s">
        <v>28</v>
      </c>
    </row>
    <row r="17" spans="1:20" ht="43.5" customHeight="1" x14ac:dyDescent="0.25">
      <c r="A17" s="2">
        <v>11</v>
      </c>
      <c r="B17" s="2">
        <v>56928204</v>
      </c>
      <c r="C17" s="2" t="s">
        <v>63</v>
      </c>
      <c r="D17" s="2" t="s">
        <v>45</v>
      </c>
      <c r="E17" s="2" t="s">
        <v>40</v>
      </c>
      <c r="F17" s="11" t="s">
        <v>64</v>
      </c>
      <c r="G17" s="2" t="s">
        <v>65</v>
      </c>
      <c r="H17" s="2" t="s">
        <v>21</v>
      </c>
      <c r="I17" s="2">
        <v>1</v>
      </c>
      <c r="J17" s="3">
        <v>0</v>
      </c>
      <c r="K17" s="3">
        <f t="shared" si="0"/>
        <v>0</v>
      </c>
      <c r="L17" s="2" t="s">
        <v>23</v>
      </c>
      <c r="M17" s="4" t="s">
        <v>22</v>
      </c>
      <c r="N17" s="5" t="s">
        <v>63</v>
      </c>
      <c r="O17" s="5" t="s">
        <v>24</v>
      </c>
      <c r="P17" s="5">
        <v>12</v>
      </c>
      <c r="Q17" s="5" t="s">
        <v>25</v>
      </c>
      <c r="R17" s="5" t="s">
        <v>53</v>
      </c>
      <c r="S17" s="5" t="s">
        <v>54</v>
      </c>
      <c r="T17" s="5" t="s">
        <v>28</v>
      </c>
    </row>
    <row r="18" spans="1:20" ht="32.25" customHeight="1" x14ac:dyDescent="0.25">
      <c r="A18" s="2">
        <v>12</v>
      </c>
      <c r="B18" s="2">
        <v>56928205</v>
      </c>
      <c r="C18" s="2" t="s">
        <v>66</v>
      </c>
      <c r="D18" s="2" t="s">
        <v>45</v>
      </c>
      <c r="E18" s="2" t="s">
        <v>40</v>
      </c>
      <c r="F18" s="11" t="s">
        <v>67</v>
      </c>
      <c r="G18" s="2" t="s">
        <v>68</v>
      </c>
      <c r="H18" s="2" t="s">
        <v>21</v>
      </c>
      <c r="I18" s="2">
        <v>1</v>
      </c>
      <c r="J18" s="3">
        <v>0</v>
      </c>
      <c r="K18" s="3">
        <f t="shared" si="0"/>
        <v>0</v>
      </c>
      <c r="L18" s="2" t="s">
        <v>23</v>
      </c>
      <c r="M18" s="4" t="s">
        <v>22</v>
      </c>
      <c r="N18" s="5" t="s">
        <v>66</v>
      </c>
      <c r="O18" s="5" t="s">
        <v>24</v>
      </c>
      <c r="P18" s="5">
        <v>13</v>
      </c>
      <c r="Q18" s="5" t="s">
        <v>25</v>
      </c>
      <c r="R18" s="5" t="s">
        <v>26</v>
      </c>
      <c r="S18" s="5" t="s">
        <v>27</v>
      </c>
      <c r="T18" s="5" t="s">
        <v>28</v>
      </c>
    </row>
    <row r="19" spans="1:20" ht="39" customHeight="1" x14ac:dyDescent="0.25">
      <c r="A19" s="2">
        <v>13</v>
      </c>
      <c r="B19" s="2">
        <v>56928206</v>
      </c>
      <c r="C19" s="2" t="s">
        <v>69</v>
      </c>
      <c r="D19" s="2" t="s">
        <v>45</v>
      </c>
      <c r="E19" s="2" t="s">
        <v>40</v>
      </c>
      <c r="F19" s="11" t="s">
        <v>70</v>
      </c>
      <c r="G19" s="2" t="s">
        <v>71</v>
      </c>
      <c r="H19" s="2" t="s">
        <v>21</v>
      </c>
      <c r="I19" s="2">
        <v>1</v>
      </c>
      <c r="J19" s="3">
        <v>0</v>
      </c>
      <c r="K19" s="3">
        <f t="shared" si="0"/>
        <v>0</v>
      </c>
      <c r="L19" s="2" t="s">
        <v>23</v>
      </c>
      <c r="M19" s="4" t="s">
        <v>22</v>
      </c>
      <c r="N19" s="5" t="s">
        <v>69</v>
      </c>
      <c r="O19" s="5" t="s">
        <v>24</v>
      </c>
      <c r="P19" s="5">
        <v>14</v>
      </c>
      <c r="Q19" s="5" t="s">
        <v>25</v>
      </c>
      <c r="R19" s="5" t="s">
        <v>53</v>
      </c>
      <c r="S19" s="5" t="s">
        <v>54</v>
      </c>
      <c r="T19" s="5" t="s">
        <v>28</v>
      </c>
    </row>
    <row r="20" spans="1:20" ht="33" customHeight="1" x14ac:dyDescent="0.25">
      <c r="A20" s="2">
        <v>14</v>
      </c>
      <c r="B20" s="2">
        <v>56928207</v>
      </c>
      <c r="C20" s="2" t="s">
        <v>72</v>
      </c>
      <c r="D20" s="2" t="s">
        <v>45</v>
      </c>
      <c r="E20" s="2" t="s">
        <v>40</v>
      </c>
      <c r="F20" s="11" t="s">
        <v>73</v>
      </c>
      <c r="G20" s="2" t="s">
        <v>74</v>
      </c>
      <c r="H20" s="2" t="s">
        <v>21</v>
      </c>
      <c r="I20" s="2">
        <v>1</v>
      </c>
      <c r="J20" s="3">
        <v>0</v>
      </c>
      <c r="K20" s="3">
        <f t="shared" si="0"/>
        <v>0</v>
      </c>
      <c r="L20" s="2" t="s">
        <v>23</v>
      </c>
      <c r="M20" s="4" t="s">
        <v>22</v>
      </c>
      <c r="N20" s="5" t="s">
        <v>72</v>
      </c>
      <c r="O20" s="5" t="s">
        <v>24</v>
      </c>
      <c r="P20" s="5">
        <v>15</v>
      </c>
      <c r="Q20" s="5" t="s">
        <v>25</v>
      </c>
      <c r="R20" s="5" t="s">
        <v>26</v>
      </c>
      <c r="S20" s="5" t="s">
        <v>27</v>
      </c>
      <c r="T20" s="5" t="s">
        <v>28</v>
      </c>
    </row>
    <row r="21" spans="1:20" ht="36.75" customHeight="1" x14ac:dyDescent="0.25">
      <c r="A21" s="2">
        <v>15</v>
      </c>
      <c r="B21" s="2">
        <v>56928208</v>
      </c>
      <c r="C21" s="2" t="s">
        <v>75</v>
      </c>
      <c r="D21" s="2" t="s">
        <v>45</v>
      </c>
      <c r="E21" s="2" t="s">
        <v>40</v>
      </c>
      <c r="F21" s="11" t="s">
        <v>76</v>
      </c>
      <c r="G21" s="2" t="s">
        <v>77</v>
      </c>
      <c r="H21" s="2" t="s">
        <v>21</v>
      </c>
      <c r="I21" s="2">
        <v>1</v>
      </c>
      <c r="J21" s="3">
        <v>0</v>
      </c>
      <c r="K21" s="3">
        <f t="shared" si="0"/>
        <v>0</v>
      </c>
      <c r="L21" s="2" t="s">
        <v>23</v>
      </c>
      <c r="M21" s="4" t="s">
        <v>22</v>
      </c>
      <c r="N21" s="5" t="s">
        <v>75</v>
      </c>
      <c r="O21" s="5" t="s">
        <v>24</v>
      </c>
      <c r="P21" s="5">
        <v>16</v>
      </c>
      <c r="Q21" s="5" t="s">
        <v>25</v>
      </c>
      <c r="R21" s="5" t="s">
        <v>53</v>
      </c>
      <c r="S21" s="5" t="s">
        <v>54</v>
      </c>
      <c r="T21" s="5" t="s">
        <v>28</v>
      </c>
    </row>
    <row r="22" spans="1:20" ht="33.75" customHeight="1" x14ac:dyDescent="0.25">
      <c r="A22" s="2">
        <v>16</v>
      </c>
      <c r="B22" s="2">
        <v>56928209</v>
      </c>
      <c r="C22" s="2" t="s">
        <v>78</v>
      </c>
      <c r="D22" s="2" t="s">
        <v>45</v>
      </c>
      <c r="E22" s="2" t="s">
        <v>40</v>
      </c>
      <c r="F22" s="11" t="s">
        <v>79</v>
      </c>
      <c r="G22" s="2" t="s">
        <v>80</v>
      </c>
      <c r="H22" s="2" t="s">
        <v>21</v>
      </c>
      <c r="I22" s="2">
        <v>3</v>
      </c>
      <c r="J22" s="3">
        <v>0</v>
      </c>
      <c r="K22" s="3">
        <f t="shared" si="0"/>
        <v>0</v>
      </c>
      <c r="L22" s="2" t="s">
        <v>23</v>
      </c>
      <c r="M22" s="4" t="s">
        <v>22</v>
      </c>
      <c r="N22" s="5" t="s">
        <v>78</v>
      </c>
      <c r="O22" s="5" t="s">
        <v>24</v>
      </c>
      <c r="P22" s="5">
        <v>17</v>
      </c>
      <c r="Q22" s="5" t="s">
        <v>25</v>
      </c>
      <c r="R22" s="5" t="s">
        <v>26</v>
      </c>
      <c r="S22" s="5" t="s">
        <v>27</v>
      </c>
      <c r="T22" s="5" t="s">
        <v>28</v>
      </c>
    </row>
    <row r="23" spans="1:20" ht="48" customHeight="1" x14ac:dyDescent="0.25">
      <c r="A23" s="2">
        <v>17</v>
      </c>
      <c r="B23" s="2">
        <v>56928210</v>
      </c>
      <c r="C23" s="2" t="s">
        <v>81</v>
      </c>
      <c r="D23" s="2" t="s">
        <v>45</v>
      </c>
      <c r="E23" s="2" t="s">
        <v>40</v>
      </c>
      <c r="F23" s="11" t="s">
        <v>82</v>
      </c>
      <c r="G23" s="2" t="s">
        <v>83</v>
      </c>
      <c r="H23" s="2" t="s">
        <v>21</v>
      </c>
      <c r="I23" s="2">
        <v>1</v>
      </c>
      <c r="J23" s="3">
        <v>0</v>
      </c>
      <c r="K23" s="3">
        <f t="shared" si="0"/>
        <v>0</v>
      </c>
      <c r="L23" s="2" t="s">
        <v>23</v>
      </c>
      <c r="M23" s="4" t="s">
        <v>22</v>
      </c>
      <c r="N23" s="5" t="s">
        <v>81</v>
      </c>
      <c r="O23" s="5" t="s">
        <v>24</v>
      </c>
      <c r="P23" s="5">
        <v>18</v>
      </c>
      <c r="Q23" s="5" t="s">
        <v>25</v>
      </c>
      <c r="R23" s="5" t="s">
        <v>26</v>
      </c>
      <c r="S23" s="5" t="s">
        <v>84</v>
      </c>
      <c r="T23" s="5" t="s">
        <v>85</v>
      </c>
    </row>
    <row r="24" spans="1:20" ht="24.75" customHeight="1" x14ac:dyDescent="0.25">
      <c r="A24" s="2">
        <v>18</v>
      </c>
      <c r="B24" s="2">
        <v>56928211</v>
      </c>
      <c r="C24" s="2" t="s">
        <v>86</v>
      </c>
      <c r="D24" s="2" t="s">
        <v>45</v>
      </c>
      <c r="E24" s="2" t="s">
        <v>40</v>
      </c>
      <c r="F24" s="11" t="s">
        <v>87</v>
      </c>
      <c r="G24" s="2" t="s">
        <v>88</v>
      </c>
      <c r="H24" s="2" t="s">
        <v>21</v>
      </c>
      <c r="I24" s="2">
        <v>2</v>
      </c>
      <c r="J24" s="3">
        <v>0</v>
      </c>
      <c r="K24" s="3">
        <f t="shared" si="0"/>
        <v>0</v>
      </c>
      <c r="L24" s="2" t="s">
        <v>23</v>
      </c>
      <c r="M24" s="4" t="s">
        <v>22</v>
      </c>
      <c r="N24" s="5" t="s">
        <v>86</v>
      </c>
      <c r="O24" s="5" t="s">
        <v>24</v>
      </c>
      <c r="P24" s="5">
        <v>19</v>
      </c>
      <c r="Q24" s="5" t="s">
        <v>25</v>
      </c>
      <c r="R24" s="5" t="s">
        <v>89</v>
      </c>
      <c r="S24" s="5" t="s">
        <v>90</v>
      </c>
      <c r="T24" s="5" t="s">
        <v>91</v>
      </c>
    </row>
    <row r="25" spans="1:20" ht="35.25" customHeight="1" x14ac:dyDescent="0.25">
      <c r="A25" s="2">
        <v>19</v>
      </c>
      <c r="B25" s="2">
        <v>56937346</v>
      </c>
      <c r="C25" s="2" t="s">
        <v>92</v>
      </c>
      <c r="D25" s="2" t="s">
        <v>45</v>
      </c>
      <c r="E25" s="2" t="s">
        <v>40</v>
      </c>
      <c r="F25" s="11" t="s">
        <v>93</v>
      </c>
      <c r="G25" s="2" t="s">
        <v>94</v>
      </c>
      <c r="H25" s="2" t="s">
        <v>21</v>
      </c>
      <c r="I25" s="2">
        <v>1</v>
      </c>
      <c r="J25" s="3">
        <v>0</v>
      </c>
      <c r="K25" s="3">
        <f t="shared" si="0"/>
        <v>0</v>
      </c>
      <c r="L25" s="2" t="s">
        <v>23</v>
      </c>
      <c r="M25" s="4" t="s">
        <v>22</v>
      </c>
      <c r="N25" s="5" t="s">
        <v>92</v>
      </c>
      <c r="O25" s="5" t="s">
        <v>24</v>
      </c>
      <c r="P25" s="5">
        <v>20</v>
      </c>
      <c r="Q25" s="5" t="s">
        <v>25</v>
      </c>
      <c r="R25" s="5" t="s">
        <v>26</v>
      </c>
      <c r="S25" s="5" t="s">
        <v>27</v>
      </c>
      <c r="T25" s="5" t="s">
        <v>28</v>
      </c>
    </row>
    <row r="26" spans="1:20" ht="82.5" x14ac:dyDescent="0.25">
      <c r="A26" s="2">
        <v>20</v>
      </c>
      <c r="B26" s="2">
        <v>56943390</v>
      </c>
      <c r="C26" s="2" t="s">
        <v>95</v>
      </c>
      <c r="D26" s="2" t="s">
        <v>96</v>
      </c>
      <c r="E26" s="2" t="s">
        <v>18</v>
      </c>
      <c r="F26" s="11" t="s">
        <v>97</v>
      </c>
      <c r="G26" s="2" t="s">
        <v>98</v>
      </c>
      <c r="H26" s="2" t="s">
        <v>21</v>
      </c>
      <c r="I26" s="2">
        <v>5000</v>
      </c>
      <c r="J26" s="3">
        <v>0</v>
      </c>
      <c r="K26" s="3">
        <f t="shared" si="0"/>
        <v>0</v>
      </c>
      <c r="L26" s="2" t="s">
        <v>23</v>
      </c>
      <c r="M26" s="4" t="s">
        <v>22</v>
      </c>
      <c r="N26" s="5" t="s">
        <v>95</v>
      </c>
      <c r="O26" s="5" t="s">
        <v>24</v>
      </c>
      <c r="P26" s="5">
        <v>38</v>
      </c>
      <c r="Q26" s="5" t="s">
        <v>25</v>
      </c>
      <c r="R26" s="5" t="s">
        <v>53</v>
      </c>
      <c r="S26" s="5" t="s">
        <v>54</v>
      </c>
      <c r="T26" s="5" t="s">
        <v>28</v>
      </c>
    </row>
    <row r="27" spans="1:20" ht="64.5" customHeight="1" x14ac:dyDescent="0.25">
      <c r="A27" s="2">
        <v>21</v>
      </c>
      <c r="B27" s="2">
        <v>56943391</v>
      </c>
      <c r="C27" s="2" t="s">
        <v>99</v>
      </c>
      <c r="D27" s="2" t="s">
        <v>96</v>
      </c>
      <c r="E27" s="2" t="s">
        <v>18</v>
      </c>
      <c r="F27" s="8" t="s">
        <v>100</v>
      </c>
      <c r="G27" s="2" t="s">
        <v>101</v>
      </c>
      <c r="H27" s="2" t="s">
        <v>21</v>
      </c>
      <c r="I27" s="2">
        <v>2500</v>
      </c>
      <c r="J27" s="3">
        <v>0</v>
      </c>
      <c r="K27" s="3">
        <f t="shared" si="0"/>
        <v>0</v>
      </c>
      <c r="L27" s="2" t="s">
        <v>23</v>
      </c>
      <c r="M27" s="4" t="s">
        <v>22</v>
      </c>
      <c r="N27" s="5" t="s">
        <v>99</v>
      </c>
      <c r="O27" s="5" t="s">
        <v>24</v>
      </c>
      <c r="P27" s="5">
        <v>39</v>
      </c>
      <c r="Q27" s="5" t="s">
        <v>25</v>
      </c>
      <c r="R27" s="5" t="s">
        <v>48</v>
      </c>
      <c r="S27" s="5" t="s">
        <v>102</v>
      </c>
      <c r="T27" s="5" t="s">
        <v>28</v>
      </c>
    </row>
    <row r="28" spans="1:20" ht="61.5" customHeight="1" x14ac:dyDescent="0.25">
      <c r="A28" s="2">
        <v>22</v>
      </c>
      <c r="B28" s="2">
        <v>56943392</v>
      </c>
      <c r="C28" s="2" t="s">
        <v>103</v>
      </c>
      <c r="D28" s="2" t="s">
        <v>96</v>
      </c>
      <c r="E28" s="2" t="s">
        <v>18</v>
      </c>
      <c r="F28" s="8" t="s">
        <v>104</v>
      </c>
      <c r="G28" s="2" t="s">
        <v>105</v>
      </c>
      <c r="H28" s="2" t="s">
        <v>21</v>
      </c>
      <c r="I28" s="2">
        <v>2500</v>
      </c>
      <c r="J28" s="3">
        <v>0</v>
      </c>
      <c r="K28" s="3">
        <f t="shared" si="0"/>
        <v>0</v>
      </c>
      <c r="L28" s="2" t="s">
        <v>23</v>
      </c>
      <c r="M28" s="4" t="s">
        <v>22</v>
      </c>
      <c r="N28" s="5" t="s">
        <v>103</v>
      </c>
      <c r="O28" s="5" t="s">
        <v>24</v>
      </c>
      <c r="P28" s="5">
        <v>40</v>
      </c>
      <c r="Q28" s="5" t="s">
        <v>25</v>
      </c>
      <c r="R28" s="5" t="s">
        <v>48</v>
      </c>
      <c r="S28" s="5" t="s">
        <v>102</v>
      </c>
      <c r="T28" s="5" t="s">
        <v>28</v>
      </c>
    </row>
    <row r="29" spans="1:20" ht="41.25" customHeight="1" x14ac:dyDescent="0.25">
      <c r="A29" s="2">
        <v>23</v>
      </c>
      <c r="B29" s="2">
        <v>56943384</v>
      </c>
      <c r="C29" s="2" t="s">
        <v>106</v>
      </c>
      <c r="D29" s="2" t="s">
        <v>107</v>
      </c>
      <c r="E29" s="2" t="s">
        <v>18</v>
      </c>
      <c r="F29" s="8" t="s">
        <v>108</v>
      </c>
      <c r="G29" s="2" t="s">
        <v>109</v>
      </c>
      <c r="H29" s="2" t="s">
        <v>21</v>
      </c>
      <c r="I29" s="2">
        <v>7</v>
      </c>
      <c r="J29" s="3">
        <v>0</v>
      </c>
      <c r="K29" s="3">
        <f t="shared" si="0"/>
        <v>0</v>
      </c>
      <c r="L29" s="2" t="s">
        <v>23</v>
      </c>
      <c r="M29" s="4" t="s">
        <v>22</v>
      </c>
      <c r="N29" s="5" t="s">
        <v>106</v>
      </c>
      <c r="O29" s="5" t="s">
        <v>24</v>
      </c>
      <c r="P29" s="5">
        <v>41</v>
      </c>
      <c r="Q29" s="5" t="s">
        <v>25</v>
      </c>
      <c r="R29" s="5" t="s">
        <v>48</v>
      </c>
      <c r="S29" s="5" t="s">
        <v>102</v>
      </c>
      <c r="T29" s="5" t="s">
        <v>28</v>
      </c>
    </row>
    <row r="30" spans="1:20" ht="57.75" customHeight="1" x14ac:dyDescent="0.25">
      <c r="A30" s="2">
        <v>24</v>
      </c>
      <c r="B30" s="2">
        <v>56943382</v>
      </c>
      <c r="C30" s="2" t="s">
        <v>110</v>
      </c>
      <c r="D30" s="2" t="s">
        <v>111</v>
      </c>
      <c r="E30" s="2" t="s">
        <v>18</v>
      </c>
      <c r="F30" s="8" t="s">
        <v>112</v>
      </c>
      <c r="G30" s="2" t="s">
        <v>113</v>
      </c>
      <c r="H30" s="2" t="s">
        <v>21</v>
      </c>
      <c r="I30" s="2">
        <v>1</v>
      </c>
      <c r="J30" s="3">
        <v>0</v>
      </c>
      <c r="K30" s="3">
        <f t="shared" si="0"/>
        <v>0</v>
      </c>
      <c r="L30" s="2" t="s">
        <v>23</v>
      </c>
      <c r="M30" s="4" t="s">
        <v>22</v>
      </c>
      <c r="N30" s="5" t="s">
        <v>110</v>
      </c>
      <c r="O30" s="5" t="s">
        <v>24</v>
      </c>
      <c r="P30" s="5">
        <v>42</v>
      </c>
      <c r="Q30" s="5" t="s">
        <v>25</v>
      </c>
      <c r="R30" s="5" t="s">
        <v>48</v>
      </c>
      <c r="S30" s="5" t="s">
        <v>102</v>
      </c>
      <c r="T30" s="5" t="s">
        <v>28</v>
      </c>
    </row>
    <row r="31" spans="1:20" ht="36.75" customHeight="1" x14ac:dyDescent="0.25">
      <c r="A31" s="2">
        <v>25</v>
      </c>
      <c r="B31" s="2">
        <v>56932896</v>
      </c>
      <c r="C31" s="2" t="s">
        <v>114</v>
      </c>
      <c r="D31" s="2" t="s">
        <v>115</v>
      </c>
      <c r="E31" s="2" t="s">
        <v>116</v>
      </c>
      <c r="F31" s="8" t="s">
        <v>117</v>
      </c>
      <c r="G31" s="2" t="s">
        <v>118</v>
      </c>
      <c r="H31" s="2" t="s">
        <v>21</v>
      </c>
      <c r="I31" s="2">
        <v>1</v>
      </c>
      <c r="J31" s="3">
        <v>0</v>
      </c>
      <c r="K31" s="3">
        <f t="shared" si="0"/>
        <v>0</v>
      </c>
      <c r="L31" s="2" t="s">
        <v>119</v>
      </c>
      <c r="M31" s="4" t="s">
        <v>22</v>
      </c>
      <c r="N31" s="5" t="s">
        <v>114</v>
      </c>
      <c r="O31" s="5" t="s">
        <v>24</v>
      </c>
      <c r="P31" s="5">
        <v>43</v>
      </c>
      <c r="Q31" s="5" t="s">
        <v>25</v>
      </c>
      <c r="R31" s="5" t="s">
        <v>53</v>
      </c>
      <c r="S31" s="5" t="s">
        <v>54</v>
      </c>
      <c r="T31" s="5" t="s">
        <v>28</v>
      </c>
    </row>
    <row r="32" spans="1:20" ht="36.75" customHeight="1" x14ac:dyDescent="0.25">
      <c r="A32" s="2">
        <v>26</v>
      </c>
      <c r="B32" s="2">
        <v>56932703</v>
      </c>
      <c r="C32" s="2" t="s">
        <v>114</v>
      </c>
      <c r="D32" s="2" t="s">
        <v>120</v>
      </c>
      <c r="E32" s="2" t="s">
        <v>18</v>
      </c>
      <c r="F32" s="8" t="s">
        <v>117</v>
      </c>
      <c r="G32" s="2" t="s">
        <v>118</v>
      </c>
      <c r="H32" s="2" t="s">
        <v>21</v>
      </c>
      <c r="I32" s="2">
        <v>1</v>
      </c>
      <c r="J32" s="3">
        <v>0</v>
      </c>
      <c r="K32" s="3">
        <f t="shared" si="0"/>
        <v>0</v>
      </c>
      <c r="L32" s="2" t="s">
        <v>23</v>
      </c>
      <c r="M32" s="4" t="s">
        <v>22</v>
      </c>
      <c r="N32" s="5" t="s">
        <v>114</v>
      </c>
      <c r="O32" s="5" t="s">
        <v>24</v>
      </c>
      <c r="P32" s="5">
        <v>44</v>
      </c>
      <c r="Q32" s="5" t="s">
        <v>25</v>
      </c>
      <c r="R32" s="5" t="s">
        <v>53</v>
      </c>
      <c r="S32" s="5" t="s">
        <v>54</v>
      </c>
      <c r="T32" s="5" t="s">
        <v>28</v>
      </c>
    </row>
    <row r="33" spans="1:20" ht="43.5" customHeight="1" x14ac:dyDescent="0.25">
      <c r="A33" s="2">
        <v>27</v>
      </c>
      <c r="B33" s="2">
        <v>56918269</v>
      </c>
      <c r="C33" s="2" t="s">
        <v>121</v>
      </c>
      <c r="D33" s="2" t="s">
        <v>122</v>
      </c>
      <c r="E33" s="2" t="s">
        <v>18</v>
      </c>
      <c r="F33" s="8" t="s">
        <v>123</v>
      </c>
      <c r="G33" s="2" t="s">
        <v>124</v>
      </c>
      <c r="H33" s="2" t="s">
        <v>21</v>
      </c>
      <c r="I33" s="2">
        <v>1</v>
      </c>
      <c r="J33" s="3">
        <v>0</v>
      </c>
      <c r="K33" s="3">
        <f t="shared" si="0"/>
        <v>0</v>
      </c>
      <c r="L33" s="2" t="s">
        <v>23</v>
      </c>
      <c r="M33" s="4" t="s">
        <v>22</v>
      </c>
      <c r="N33" s="5" t="s">
        <v>121</v>
      </c>
      <c r="O33" s="5" t="s">
        <v>24</v>
      </c>
      <c r="P33" s="5">
        <v>45</v>
      </c>
      <c r="Q33" s="5" t="s">
        <v>25</v>
      </c>
      <c r="R33" s="5" t="s">
        <v>26</v>
      </c>
      <c r="S33" s="5" t="s">
        <v>27</v>
      </c>
      <c r="T33" s="5" t="s">
        <v>28</v>
      </c>
    </row>
    <row r="34" spans="1:20" ht="41.25" customHeight="1" x14ac:dyDescent="0.25">
      <c r="A34" s="2">
        <v>28</v>
      </c>
      <c r="B34" s="2">
        <v>56918270</v>
      </c>
      <c r="C34" s="2" t="s">
        <v>125</v>
      </c>
      <c r="D34" s="2" t="s">
        <v>122</v>
      </c>
      <c r="E34" s="2" t="s">
        <v>18</v>
      </c>
      <c r="F34" s="8" t="s">
        <v>126</v>
      </c>
      <c r="G34" s="2" t="s">
        <v>127</v>
      </c>
      <c r="H34" s="2" t="s">
        <v>21</v>
      </c>
      <c r="I34" s="2">
        <v>1</v>
      </c>
      <c r="J34" s="3">
        <v>0</v>
      </c>
      <c r="K34" s="3">
        <f t="shared" si="0"/>
        <v>0</v>
      </c>
      <c r="L34" s="2" t="s">
        <v>23</v>
      </c>
      <c r="M34" s="4" t="s">
        <v>22</v>
      </c>
      <c r="N34" s="5" t="s">
        <v>125</v>
      </c>
      <c r="O34" s="5" t="s">
        <v>24</v>
      </c>
      <c r="P34" s="5">
        <v>46</v>
      </c>
      <c r="Q34" s="5" t="s">
        <v>25</v>
      </c>
      <c r="R34" s="5" t="s">
        <v>26</v>
      </c>
      <c r="S34" s="5" t="s">
        <v>27</v>
      </c>
      <c r="T34" s="5" t="s">
        <v>28</v>
      </c>
    </row>
    <row r="35" spans="1:20" ht="41.25" customHeight="1" x14ac:dyDescent="0.25">
      <c r="A35" s="2">
        <v>29</v>
      </c>
      <c r="B35" s="2">
        <v>56918271</v>
      </c>
      <c r="C35" s="2" t="s">
        <v>128</v>
      </c>
      <c r="D35" s="2" t="s">
        <v>122</v>
      </c>
      <c r="E35" s="2" t="s">
        <v>18</v>
      </c>
      <c r="F35" s="8" t="s">
        <v>129</v>
      </c>
      <c r="G35" s="2" t="s">
        <v>130</v>
      </c>
      <c r="H35" s="2" t="s">
        <v>21</v>
      </c>
      <c r="I35" s="2">
        <v>1</v>
      </c>
      <c r="J35" s="3">
        <v>0</v>
      </c>
      <c r="K35" s="3">
        <f t="shared" si="0"/>
        <v>0</v>
      </c>
      <c r="L35" s="2" t="s">
        <v>23</v>
      </c>
      <c r="M35" s="4" t="s">
        <v>22</v>
      </c>
      <c r="N35" s="5" t="s">
        <v>128</v>
      </c>
      <c r="O35" s="5" t="s">
        <v>24</v>
      </c>
      <c r="P35" s="5">
        <v>47</v>
      </c>
      <c r="Q35" s="5" t="s">
        <v>25</v>
      </c>
      <c r="R35" s="5" t="s">
        <v>26</v>
      </c>
      <c r="S35" s="5" t="s">
        <v>27</v>
      </c>
      <c r="T35" s="5" t="s">
        <v>28</v>
      </c>
    </row>
    <row r="36" spans="1:20" ht="41.25" customHeight="1" x14ac:dyDescent="0.25">
      <c r="A36" s="2">
        <v>30</v>
      </c>
      <c r="B36" s="2">
        <v>56918272</v>
      </c>
      <c r="C36" s="2" t="s">
        <v>131</v>
      </c>
      <c r="D36" s="2" t="s">
        <v>122</v>
      </c>
      <c r="E36" s="2" t="s">
        <v>18</v>
      </c>
      <c r="F36" s="8" t="s">
        <v>132</v>
      </c>
      <c r="G36" s="2" t="s">
        <v>133</v>
      </c>
      <c r="H36" s="2" t="s">
        <v>21</v>
      </c>
      <c r="I36" s="2">
        <v>1</v>
      </c>
      <c r="J36" s="3">
        <v>0</v>
      </c>
      <c r="K36" s="3">
        <f t="shared" si="0"/>
        <v>0</v>
      </c>
      <c r="L36" s="2" t="s">
        <v>23</v>
      </c>
      <c r="M36" s="4" t="s">
        <v>22</v>
      </c>
      <c r="N36" s="5" t="s">
        <v>131</v>
      </c>
      <c r="O36" s="5" t="s">
        <v>24</v>
      </c>
      <c r="P36" s="5">
        <v>48</v>
      </c>
      <c r="Q36" s="5" t="s">
        <v>25</v>
      </c>
      <c r="R36" s="5" t="s">
        <v>26</v>
      </c>
      <c r="S36" s="5" t="s">
        <v>27</v>
      </c>
      <c r="T36" s="5" t="s">
        <v>28</v>
      </c>
    </row>
    <row r="37" spans="1:20" ht="44.25" customHeight="1" x14ac:dyDescent="0.25">
      <c r="A37" s="2">
        <v>31</v>
      </c>
      <c r="B37" s="2">
        <v>56918273</v>
      </c>
      <c r="C37" s="2" t="s">
        <v>134</v>
      </c>
      <c r="D37" s="2" t="s">
        <v>122</v>
      </c>
      <c r="E37" s="2" t="s">
        <v>18</v>
      </c>
      <c r="F37" s="8" t="s">
        <v>135</v>
      </c>
      <c r="G37" s="2" t="s">
        <v>136</v>
      </c>
      <c r="H37" s="2" t="s">
        <v>21</v>
      </c>
      <c r="I37" s="2">
        <v>1</v>
      </c>
      <c r="J37" s="3">
        <v>0</v>
      </c>
      <c r="K37" s="3">
        <f t="shared" si="0"/>
        <v>0</v>
      </c>
      <c r="L37" s="2" t="s">
        <v>23</v>
      </c>
      <c r="M37" s="4" t="s">
        <v>22</v>
      </c>
      <c r="N37" s="5" t="s">
        <v>134</v>
      </c>
      <c r="O37" s="5" t="s">
        <v>24</v>
      </c>
      <c r="P37" s="5">
        <v>49</v>
      </c>
      <c r="Q37" s="5" t="s">
        <v>25</v>
      </c>
      <c r="R37" s="5" t="s">
        <v>26</v>
      </c>
      <c r="S37" s="5" t="s">
        <v>27</v>
      </c>
      <c r="T37" s="5" t="s">
        <v>28</v>
      </c>
    </row>
    <row r="38" spans="1:20" ht="42.75" customHeight="1" x14ac:dyDescent="0.25">
      <c r="A38" s="2">
        <v>32</v>
      </c>
      <c r="B38" s="2">
        <v>56918274</v>
      </c>
      <c r="C38" s="2" t="s">
        <v>137</v>
      </c>
      <c r="D38" s="2" t="s">
        <v>122</v>
      </c>
      <c r="E38" s="2" t="s">
        <v>18</v>
      </c>
      <c r="F38" s="8" t="s">
        <v>138</v>
      </c>
      <c r="G38" s="2" t="s">
        <v>139</v>
      </c>
      <c r="H38" s="2" t="s">
        <v>21</v>
      </c>
      <c r="I38" s="2">
        <v>1</v>
      </c>
      <c r="J38" s="3">
        <v>0</v>
      </c>
      <c r="K38" s="3">
        <f t="shared" si="0"/>
        <v>0</v>
      </c>
      <c r="L38" s="2" t="s">
        <v>23</v>
      </c>
      <c r="M38" s="4" t="s">
        <v>22</v>
      </c>
      <c r="N38" s="5" t="s">
        <v>137</v>
      </c>
      <c r="O38" s="5" t="s">
        <v>24</v>
      </c>
      <c r="P38" s="5">
        <v>50</v>
      </c>
      <c r="Q38" s="5" t="s">
        <v>25</v>
      </c>
      <c r="R38" s="5" t="s">
        <v>26</v>
      </c>
      <c r="S38" s="5" t="s">
        <v>27</v>
      </c>
      <c r="T38" s="5" t="s">
        <v>28</v>
      </c>
    </row>
    <row r="39" spans="1:20" ht="42.75" customHeight="1" x14ac:dyDescent="0.25">
      <c r="A39" s="2">
        <v>33</v>
      </c>
      <c r="B39" s="2">
        <v>56918275</v>
      </c>
      <c r="C39" s="2" t="s">
        <v>140</v>
      </c>
      <c r="D39" s="2" t="s">
        <v>122</v>
      </c>
      <c r="E39" s="2" t="s">
        <v>18</v>
      </c>
      <c r="F39" s="8" t="s">
        <v>141</v>
      </c>
      <c r="G39" s="2" t="s">
        <v>142</v>
      </c>
      <c r="H39" s="2" t="s">
        <v>21</v>
      </c>
      <c r="I39" s="2">
        <v>2</v>
      </c>
      <c r="J39" s="3">
        <v>0</v>
      </c>
      <c r="K39" s="3">
        <f t="shared" si="0"/>
        <v>0</v>
      </c>
      <c r="L39" s="2" t="s">
        <v>23</v>
      </c>
      <c r="M39" s="4" t="s">
        <v>22</v>
      </c>
      <c r="N39" s="5" t="s">
        <v>140</v>
      </c>
      <c r="O39" s="5" t="s">
        <v>24</v>
      </c>
      <c r="P39" s="5">
        <v>51</v>
      </c>
      <c r="Q39" s="5" t="s">
        <v>25</v>
      </c>
      <c r="R39" s="5" t="s">
        <v>26</v>
      </c>
      <c r="S39" s="5" t="s">
        <v>27</v>
      </c>
      <c r="T39" s="5" t="s">
        <v>28</v>
      </c>
    </row>
    <row r="40" spans="1:20" ht="41.25" customHeight="1" x14ac:dyDescent="0.25">
      <c r="A40" s="2">
        <v>34</v>
      </c>
      <c r="B40" s="2">
        <v>56918276</v>
      </c>
      <c r="C40" s="2" t="s">
        <v>143</v>
      </c>
      <c r="D40" s="2" t="s">
        <v>122</v>
      </c>
      <c r="E40" s="2" t="s">
        <v>18</v>
      </c>
      <c r="F40" s="8" t="s">
        <v>144</v>
      </c>
      <c r="G40" s="2" t="s">
        <v>331</v>
      </c>
      <c r="H40" s="2" t="s">
        <v>21</v>
      </c>
      <c r="I40" s="2">
        <v>1</v>
      </c>
      <c r="J40" s="3">
        <v>0</v>
      </c>
      <c r="K40" s="3">
        <f t="shared" si="0"/>
        <v>0</v>
      </c>
      <c r="L40" s="2" t="s">
        <v>23</v>
      </c>
      <c r="M40" s="4" t="s">
        <v>22</v>
      </c>
      <c r="N40" s="5" t="s">
        <v>143</v>
      </c>
      <c r="O40" s="5" t="s">
        <v>24</v>
      </c>
      <c r="P40" s="5">
        <v>52</v>
      </c>
      <c r="Q40" s="5" t="s">
        <v>25</v>
      </c>
      <c r="R40" s="5" t="s">
        <v>26</v>
      </c>
      <c r="S40" s="5" t="s">
        <v>27</v>
      </c>
      <c r="T40" s="5" t="s">
        <v>28</v>
      </c>
    </row>
    <row r="41" spans="1:20" ht="48" customHeight="1" x14ac:dyDescent="0.25">
      <c r="A41" s="2">
        <v>35</v>
      </c>
      <c r="B41" s="2">
        <v>56918277</v>
      </c>
      <c r="C41" s="2" t="s">
        <v>145</v>
      </c>
      <c r="D41" s="2" t="s">
        <v>122</v>
      </c>
      <c r="E41" s="2" t="s">
        <v>18</v>
      </c>
      <c r="F41" s="8" t="s">
        <v>146</v>
      </c>
      <c r="G41" s="2" t="s">
        <v>147</v>
      </c>
      <c r="H41" s="2" t="s">
        <v>21</v>
      </c>
      <c r="I41" s="2">
        <v>1</v>
      </c>
      <c r="J41" s="3">
        <v>0</v>
      </c>
      <c r="K41" s="3">
        <f t="shared" si="0"/>
        <v>0</v>
      </c>
      <c r="L41" s="2" t="s">
        <v>23</v>
      </c>
      <c r="M41" s="4" t="s">
        <v>22</v>
      </c>
      <c r="N41" s="5" t="s">
        <v>145</v>
      </c>
      <c r="O41" s="5" t="s">
        <v>24</v>
      </c>
      <c r="P41" s="5">
        <v>53</v>
      </c>
      <c r="Q41" s="5" t="s">
        <v>25</v>
      </c>
      <c r="R41" s="5" t="s">
        <v>48</v>
      </c>
      <c r="S41" s="5" t="s">
        <v>58</v>
      </c>
      <c r="T41" s="5" t="s">
        <v>28</v>
      </c>
    </row>
    <row r="42" spans="1:20" ht="66" customHeight="1" x14ac:dyDescent="0.25">
      <c r="A42" s="2">
        <v>36</v>
      </c>
      <c r="B42" s="2">
        <v>56918278</v>
      </c>
      <c r="C42" s="2" t="s">
        <v>148</v>
      </c>
      <c r="D42" s="2" t="s">
        <v>122</v>
      </c>
      <c r="E42" s="2" t="s">
        <v>18</v>
      </c>
      <c r="F42" s="8" t="s">
        <v>149</v>
      </c>
      <c r="G42" s="2" t="s">
        <v>150</v>
      </c>
      <c r="H42" s="2" t="s">
        <v>21</v>
      </c>
      <c r="I42" s="2">
        <v>1</v>
      </c>
      <c r="J42" s="3">
        <v>0</v>
      </c>
      <c r="K42" s="3">
        <f t="shared" si="0"/>
        <v>0</v>
      </c>
      <c r="L42" s="2" t="s">
        <v>23</v>
      </c>
      <c r="M42" s="4" t="s">
        <v>22</v>
      </c>
      <c r="N42" s="5" t="s">
        <v>148</v>
      </c>
      <c r="O42" s="5" t="s">
        <v>24</v>
      </c>
      <c r="P42" s="5">
        <v>54</v>
      </c>
      <c r="Q42" s="5" t="s">
        <v>25</v>
      </c>
      <c r="R42" s="5" t="s">
        <v>26</v>
      </c>
      <c r="S42" s="5" t="s">
        <v>27</v>
      </c>
      <c r="T42" s="5" t="s">
        <v>28</v>
      </c>
    </row>
    <row r="43" spans="1:20" ht="44.25" customHeight="1" x14ac:dyDescent="0.25">
      <c r="A43" s="2">
        <v>37</v>
      </c>
      <c r="B43" s="2">
        <v>56918279</v>
      </c>
      <c r="C43" s="2" t="s">
        <v>151</v>
      </c>
      <c r="D43" s="2" t="s">
        <v>122</v>
      </c>
      <c r="E43" s="2" t="s">
        <v>18</v>
      </c>
      <c r="F43" s="8" t="s">
        <v>152</v>
      </c>
      <c r="G43" s="2" t="s">
        <v>153</v>
      </c>
      <c r="H43" s="2" t="s">
        <v>21</v>
      </c>
      <c r="I43" s="2">
        <v>1</v>
      </c>
      <c r="J43" s="3">
        <v>0</v>
      </c>
      <c r="K43" s="3">
        <f t="shared" si="0"/>
        <v>0</v>
      </c>
      <c r="L43" s="2" t="s">
        <v>23</v>
      </c>
      <c r="M43" s="4" t="s">
        <v>22</v>
      </c>
      <c r="N43" s="5" t="s">
        <v>151</v>
      </c>
      <c r="O43" s="5" t="s">
        <v>24</v>
      </c>
      <c r="P43" s="5">
        <v>55</v>
      </c>
      <c r="Q43" s="5" t="s">
        <v>25</v>
      </c>
      <c r="R43" s="5" t="s">
        <v>26</v>
      </c>
      <c r="S43" s="5" t="s">
        <v>27</v>
      </c>
      <c r="T43" s="5" t="s">
        <v>28</v>
      </c>
    </row>
    <row r="44" spans="1:20" ht="53.25" customHeight="1" x14ac:dyDescent="0.25">
      <c r="A44" s="2">
        <v>38</v>
      </c>
      <c r="B44" s="2">
        <v>56918280</v>
      </c>
      <c r="C44" s="2" t="s">
        <v>154</v>
      </c>
      <c r="D44" s="2" t="s">
        <v>122</v>
      </c>
      <c r="E44" s="2" t="s">
        <v>18</v>
      </c>
      <c r="F44" s="8" t="s">
        <v>155</v>
      </c>
      <c r="G44" s="2" t="s">
        <v>156</v>
      </c>
      <c r="H44" s="2" t="s">
        <v>21</v>
      </c>
      <c r="I44" s="2">
        <v>1</v>
      </c>
      <c r="J44" s="3">
        <v>0</v>
      </c>
      <c r="K44" s="3">
        <f t="shared" si="0"/>
        <v>0</v>
      </c>
      <c r="L44" s="2" t="s">
        <v>23</v>
      </c>
      <c r="M44" s="4" t="s">
        <v>22</v>
      </c>
      <c r="N44" s="5" t="s">
        <v>154</v>
      </c>
      <c r="O44" s="5" t="s">
        <v>24</v>
      </c>
      <c r="P44" s="5">
        <v>56</v>
      </c>
      <c r="Q44" s="5" t="s">
        <v>25</v>
      </c>
      <c r="R44" s="5" t="s">
        <v>26</v>
      </c>
      <c r="S44" s="5" t="s">
        <v>27</v>
      </c>
      <c r="T44" s="5" t="s">
        <v>28</v>
      </c>
    </row>
    <row r="45" spans="1:20" ht="48" customHeight="1" x14ac:dyDescent="0.25">
      <c r="A45" s="2">
        <v>39</v>
      </c>
      <c r="B45" s="2">
        <v>56918281</v>
      </c>
      <c r="C45" s="2" t="s">
        <v>157</v>
      </c>
      <c r="D45" s="2" t="s">
        <v>122</v>
      </c>
      <c r="E45" s="2" t="s">
        <v>18</v>
      </c>
      <c r="F45" s="8" t="s">
        <v>158</v>
      </c>
      <c r="G45" s="2" t="s">
        <v>159</v>
      </c>
      <c r="H45" s="2" t="s">
        <v>21</v>
      </c>
      <c r="I45" s="2">
        <v>1</v>
      </c>
      <c r="J45" s="3">
        <v>0</v>
      </c>
      <c r="K45" s="3">
        <f t="shared" si="0"/>
        <v>0</v>
      </c>
      <c r="L45" s="2" t="s">
        <v>23</v>
      </c>
      <c r="M45" s="4" t="s">
        <v>22</v>
      </c>
      <c r="N45" s="5" t="s">
        <v>157</v>
      </c>
      <c r="O45" s="5" t="s">
        <v>24</v>
      </c>
      <c r="P45" s="5">
        <v>57</v>
      </c>
      <c r="Q45" s="5" t="s">
        <v>25</v>
      </c>
      <c r="R45" s="5" t="s">
        <v>26</v>
      </c>
      <c r="S45" s="5" t="s">
        <v>27</v>
      </c>
      <c r="T45" s="5" t="s">
        <v>28</v>
      </c>
    </row>
    <row r="46" spans="1:20" ht="46.5" customHeight="1" x14ac:dyDescent="0.25">
      <c r="A46" s="2">
        <v>40</v>
      </c>
      <c r="B46" s="2">
        <v>56943385</v>
      </c>
      <c r="C46" s="2" t="s">
        <v>160</v>
      </c>
      <c r="D46" s="2" t="s">
        <v>107</v>
      </c>
      <c r="E46" s="2" t="s">
        <v>18</v>
      </c>
      <c r="F46" s="8" t="s">
        <v>161</v>
      </c>
      <c r="G46" s="2" t="s">
        <v>162</v>
      </c>
      <c r="H46" s="2" t="s">
        <v>21</v>
      </c>
      <c r="I46" s="2">
        <v>1600</v>
      </c>
      <c r="J46" s="3">
        <v>0</v>
      </c>
      <c r="K46" s="3">
        <f t="shared" si="0"/>
        <v>0</v>
      </c>
      <c r="L46" s="2" t="s">
        <v>23</v>
      </c>
      <c r="M46" s="4" t="s">
        <v>22</v>
      </c>
      <c r="N46" s="5" t="s">
        <v>160</v>
      </c>
      <c r="O46" s="5" t="s">
        <v>24</v>
      </c>
      <c r="P46" s="5">
        <v>58</v>
      </c>
      <c r="Q46" s="5" t="s">
        <v>25</v>
      </c>
      <c r="R46" s="5" t="s">
        <v>53</v>
      </c>
      <c r="S46" s="5" t="s">
        <v>54</v>
      </c>
      <c r="T46" s="5" t="s">
        <v>28</v>
      </c>
    </row>
    <row r="47" spans="1:20" ht="44.25" customHeight="1" x14ac:dyDescent="0.25">
      <c r="A47" s="2">
        <v>41</v>
      </c>
      <c r="B47" s="2">
        <v>56943386</v>
      </c>
      <c r="C47" s="2" t="s">
        <v>163</v>
      </c>
      <c r="D47" s="2" t="s">
        <v>107</v>
      </c>
      <c r="E47" s="2" t="s">
        <v>18</v>
      </c>
      <c r="F47" s="8" t="s">
        <v>164</v>
      </c>
      <c r="G47" s="2" t="s">
        <v>885</v>
      </c>
      <c r="H47" s="2" t="s">
        <v>21</v>
      </c>
      <c r="I47" s="2">
        <v>1600</v>
      </c>
      <c r="J47" s="3">
        <v>0</v>
      </c>
      <c r="K47" s="3">
        <f t="shared" si="0"/>
        <v>0</v>
      </c>
      <c r="L47" s="2" t="s">
        <v>23</v>
      </c>
      <c r="M47" s="4" t="s">
        <v>22</v>
      </c>
      <c r="N47" s="5" t="s">
        <v>163</v>
      </c>
      <c r="O47" s="5" t="s">
        <v>24</v>
      </c>
      <c r="P47" s="5">
        <v>59</v>
      </c>
      <c r="Q47" s="5" t="s">
        <v>25</v>
      </c>
      <c r="R47" s="5" t="s">
        <v>22</v>
      </c>
      <c r="S47" s="5" t="s">
        <v>22</v>
      </c>
      <c r="T47" s="5" t="s">
        <v>28</v>
      </c>
    </row>
    <row r="48" spans="1:20" ht="60" customHeight="1" x14ac:dyDescent="0.25">
      <c r="A48" s="2">
        <v>42</v>
      </c>
      <c r="B48" s="2">
        <v>56943387</v>
      </c>
      <c r="C48" s="2" t="s">
        <v>165</v>
      </c>
      <c r="D48" s="2" t="s">
        <v>107</v>
      </c>
      <c r="E48" s="2" t="s">
        <v>18</v>
      </c>
      <c r="F48" s="8" t="s">
        <v>166</v>
      </c>
      <c r="G48" s="2" t="s">
        <v>886</v>
      </c>
      <c r="H48" s="2" t="s">
        <v>21</v>
      </c>
      <c r="I48" s="2">
        <v>1600</v>
      </c>
      <c r="J48" s="3">
        <v>0</v>
      </c>
      <c r="K48" s="3">
        <f t="shared" si="0"/>
        <v>0</v>
      </c>
      <c r="L48" s="2" t="s">
        <v>23</v>
      </c>
      <c r="M48" s="4" t="s">
        <v>22</v>
      </c>
      <c r="N48" s="5" t="s">
        <v>165</v>
      </c>
      <c r="O48" s="5" t="s">
        <v>24</v>
      </c>
      <c r="P48" s="5">
        <v>60</v>
      </c>
      <c r="Q48" s="5" t="s">
        <v>25</v>
      </c>
      <c r="R48" s="5" t="s">
        <v>22</v>
      </c>
      <c r="S48" s="5" t="s">
        <v>22</v>
      </c>
      <c r="T48" s="5" t="s">
        <v>28</v>
      </c>
    </row>
    <row r="49" spans="1:20" ht="52.5" customHeight="1" x14ac:dyDescent="0.25">
      <c r="A49" s="2">
        <v>43</v>
      </c>
      <c r="B49" s="2">
        <v>56943383</v>
      </c>
      <c r="C49" s="2" t="s">
        <v>167</v>
      </c>
      <c r="D49" s="2" t="s">
        <v>107</v>
      </c>
      <c r="E49" s="2" t="s">
        <v>18</v>
      </c>
      <c r="F49" s="8" t="s">
        <v>896</v>
      </c>
      <c r="G49" s="2" t="s">
        <v>895</v>
      </c>
      <c r="H49" s="2" t="s">
        <v>21</v>
      </c>
      <c r="I49" s="2">
        <v>320</v>
      </c>
      <c r="J49" s="3">
        <v>0</v>
      </c>
      <c r="K49" s="3">
        <f t="shared" si="0"/>
        <v>0</v>
      </c>
      <c r="L49" s="2" t="s">
        <v>23</v>
      </c>
      <c r="M49" s="4" t="s">
        <v>22</v>
      </c>
      <c r="N49" s="5" t="s">
        <v>167</v>
      </c>
      <c r="O49" s="5" t="s">
        <v>24</v>
      </c>
      <c r="P49" s="5">
        <v>61</v>
      </c>
      <c r="Q49" s="5" t="s">
        <v>25</v>
      </c>
      <c r="R49" s="5" t="s">
        <v>53</v>
      </c>
      <c r="S49" s="5" t="s">
        <v>54</v>
      </c>
      <c r="T49" s="5" t="s">
        <v>28</v>
      </c>
    </row>
    <row r="50" spans="1:20" ht="41.25" customHeight="1" x14ac:dyDescent="0.25">
      <c r="A50" s="2">
        <v>44</v>
      </c>
      <c r="B50" s="2">
        <v>56941350</v>
      </c>
      <c r="C50" s="2" t="s">
        <v>168</v>
      </c>
      <c r="D50" s="2" t="s">
        <v>169</v>
      </c>
      <c r="E50" s="2" t="s">
        <v>18</v>
      </c>
      <c r="F50" s="8" t="s">
        <v>170</v>
      </c>
      <c r="G50" s="2" t="s">
        <v>887</v>
      </c>
      <c r="H50" s="2" t="s">
        <v>21</v>
      </c>
      <c r="I50" s="2">
        <v>1</v>
      </c>
      <c r="J50" s="3">
        <v>0</v>
      </c>
      <c r="K50" s="3">
        <f t="shared" si="0"/>
        <v>0</v>
      </c>
      <c r="L50" s="2" t="s">
        <v>23</v>
      </c>
      <c r="M50" s="4" t="s">
        <v>22</v>
      </c>
      <c r="N50" s="5" t="s">
        <v>168</v>
      </c>
      <c r="O50" s="5" t="s">
        <v>24</v>
      </c>
      <c r="P50" s="5">
        <v>69</v>
      </c>
      <c r="Q50" s="5" t="s">
        <v>25</v>
      </c>
      <c r="R50" s="5" t="s">
        <v>53</v>
      </c>
      <c r="S50" s="5" t="s">
        <v>22</v>
      </c>
      <c r="T50" s="5" t="s">
        <v>28</v>
      </c>
    </row>
    <row r="51" spans="1:20" ht="54.75" customHeight="1" x14ac:dyDescent="0.25">
      <c r="A51" s="2">
        <v>45</v>
      </c>
      <c r="B51" s="2">
        <v>56863982</v>
      </c>
      <c r="C51" s="2" t="s">
        <v>171</v>
      </c>
      <c r="D51" s="2" t="s">
        <v>172</v>
      </c>
      <c r="E51" s="2" t="s">
        <v>40</v>
      </c>
      <c r="F51" s="8" t="s">
        <v>173</v>
      </c>
      <c r="G51" s="2" t="s">
        <v>888</v>
      </c>
      <c r="H51" s="2" t="s">
        <v>21</v>
      </c>
      <c r="I51" s="2">
        <v>1</v>
      </c>
      <c r="J51" s="3">
        <v>0</v>
      </c>
      <c r="K51" s="3">
        <f t="shared" si="0"/>
        <v>0</v>
      </c>
      <c r="L51" s="2" t="s">
        <v>43</v>
      </c>
      <c r="M51" s="4" t="s">
        <v>22</v>
      </c>
      <c r="N51" s="5" t="s">
        <v>171</v>
      </c>
      <c r="O51" s="5" t="s">
        <v>24</v>
      </c>
      <c r="P51" s="5">
        <v>75</v>
      </c>
      <c r="Q51" s="5" t="s">
        <v>25</v>
      </c>
      <c r="R51" s="5" t="s">
        <v>26</v>
      </c>
      <c r="S51" s="5" t="s">
        <v>27</v>
      </c>
      <c r="T51" s="5" t="s">
        <v>22</v>
      </c>
    </row>
    <row r="52" spans="1:20" ht="49.5" customHeight="1" x14ac:dyDescent="0.25">
      <c r="A52" s="2">
        <v>46</v>
      </c>
      <c r="B52" s="2">
        <v>56864017</v>
      </c>
      <c r="C52" s="2" t="s">
        <v>177</v>
      </c>
      <c r="D52" s="2" t="s">
        <v>172</v>
      </c>
      <c r="E52" s="2" t="s">
        <v>40</v>
      </c>
      <c r="F52" s="8" t="s">
        <v>178</v>
      </c>
      <c r="G52" s="2" t="s">
        <v>179</v>
      </c>
      <c r="H52" s="2" t="s">
        <v>21</v>
      </c>
      <c r="I52" s="2">
        <v>4</v>
      </c>
      <c r="J52" s="3">
        <v>0</v>
      </c>
      <c r="K52" s="3">
        <f t="shared" si="0"/>
        <v>0</v>
      </c>
      <c r="L52" s="2" t="s">
        <v>43</v>
      </c>
      <c r="M52" s="4" t="s">
        <v>22</v>
      </c>
      <c r="N52" s="5" t="s">
        <v>177</v>
      </c>
      <c r="O52" s="5" t="s">
        <v>24</v>
      </c>
      <c r="P52" s="5">
        <v>81</v>
      </c>
      <c r="Q52" s="5" t="s">
        <v>25</v>
      </c>
      <c r="R52" s="5" t="s">
        <v>26</v>
      </c>
      <c r="S52" s="5" t="s">
        <v>27</v>
      </c>
      <c r="T52" s="5" t="s">
        <v>28</v>
      </c>
    </row>
    <row r="53" spans="1:20" ht="57.75" customHeight="1" x14ac:dyDescent="0.25">
      <c r="A53" s="2">
        <v>47</v>
      </c>
      <c r="B53" s="2">
        <v>56864019</v>
      </c>
      <c r="C53" s="2" t="s">
        <v>180</v>
      </c>
      <c r="D53" s="2" t="s">
        <v>172</v>
      </c>
      <c r="E53" s="2" t="s">
        <v>40</v>
      </c>
      <c r="F53" s="8" t="s">
        <v>181</v>
      </c>
      <c r="G53" s="2" t="s">
        <v>182</v>
      </c>
      <c r="H53" s="2" t="s">
        <v>21</v>
      </c>
      <c r="I53" s="2">
        <v>3</v>
      </c>
      <c r="J53" s="3">
        <v>0</v>
      </c>
      <c r="K53" s="3">
        <f t="shared" si="0"/>
        <v>0</v>
      </c>
      <c r="L53" s="2" t="s">
        <v>43</v>
      </c>
      <c r="M53" s="4" t="s">
        <v>22</v>
      </c>
      <c r="N53" s="5" t="s">
        <v>180</v>
      </c>
      <c r="O53" s="5" t="s">
        <v>24</v>
      </c>
      <c r="P53" s="5">
        <v>83</v>
      </c>
      <c r="Q53" s="5" t="s">
        <v>25</v>
      </c>
      <c r="R53" s="5" t="s">
        <v>26</v>
      </c>
      <c r="S53" s="5" t="s">
        <v>27</v>
      </c>
      <c r="T53" s="5" t="s">
        <v>28</v>
      </c>
    </row>
    <row r="54" spans="1:20" ht="46.5" customHeight="1" x14ac:dyDescent="0.25">
      <c r="A54" s="2">
        <v>48</v>
      </c>
      <c r="B54" s="2">
        <v>56864067</v>
      </c>
      <c r="C54" s="2" t="s">
        <v>185</v>
      </c>
      <c r="D54" s="2" t="s">
        <v>172</v>
      </c>
      <c r="E54" s="2" t="s">
        <v>40</v>
      </c>
      <c r="F54" s="8" t="s">
        <v>186</v>
      </c>
      <c r="G54" s="2" t="s">
        <v>187</v>
      </c>
      <c r="H54" s="2" t="s">
        <v>21</v>
      </c>
      <c r="I54" s="2">
        <v>8</v>
      </c>
      <c r="J54" s="3">
        <v>0</v>
      </c>
      <c r="K54" s="3">
        <f t="shared" si="0"/>
        <v>0</v>
      </c>
      <c r="L54" s="2" t="s">
        <v>43</v>
      </c>
      <c r="M54" s="4" t="s">
        <v>22</v>
      </c>
      <c r="N54" s="5" t="s">
        <v>185</v>
      </c>
      <c r="O54" s="5" t="s">
        <v>24</v>
      </c>
      <c r="P54" s="5">
        <v>91</v>
      </c>
      <c r="Q54" s="5" t="s">
        <v>25</v>
      </c>
      <c r="R54" s="5" t="s">
        <v>26</v>
      </c>
      <c r="S54" s="5" t="s">
        <v>84</v>
      </c>
      <c r="T54" s="5" t="s">
        <v>28</v>
      </c>
    </row>
    <row r="55" spans="1:20" ht="46.5" customHeight="1" x14ac:dyDescent="0.25">
      <c r="A55" s="2">
        <v>49</v>
      </c>
      <c r="B55" s="2">
        <v>56864069</v>
      </c>
      <c r="C55" s="2" t="s">
        <v>188</v>
      </c>
      <c r="D55" s="2" t="s">
        <v>172</v>
      </c>
      <c r="E55" s="2" t="s">
        <v>40</v>
      </c>
      <c r="F55" s="8" t="s">
        <v>189</v>
      </c>
      <c r="G55" s="2" t="s">
        <v>190</v>
      </c>
      <c r="H55" s="2" t="s">
        <v>21</v>
      </c>
      <c r="I55" s="2">
        <v>1</v>
      </c>
      <c r="J55" s="3">
        <v>0</v>
      </c>
      <c r="K55" s="3">
        <f t="shared" si="0"/>
        <v>0</v>
      </c>
      <c r="L55" s="2" t="s">
        <v>43</v>
      </c>
      <c r="M55" s="4" t="s">
        <v>22</v>
      </c>
      <c r="N55" s="5" t="s">
        <v>188</v>
      </c>
      <c r="O55" s="5" t="s">
        <v>24</v>
      </c>
      <c r="P55" s="5">
        <v>92</v>
      </c>
      <c r="Q55" s="5" t="s">
        <v>25</v>
      </c>
      <c r="R55" s="5" t="s">
        <v>26</v>
      </c>
      <c r="S55" s="5" t="s">
        <v>27</v>
      </c>
      <c r="T55" s="5" t="s">
        <v>28</v>
      </c>
    </row>
    <row r="56" spans="1:20" ht="46.5" customHeight="1" x14ac:dyDescent="0.25">
      <c r="A56" s="2">
        <v>50</v>
      </c>
      <c r="B56" s="2">
        <v>56864089</v>
      </c>
      <c r="C56" s="2" t="s">
        <v>191</v>
      </c>
      <c r="D56" s="2" t="s">
        <v>172</v>
      </c>
      <c r="E56" s="2" t="s">
        <v>40</v>
      </c>
      <c r="F56" s="8" t="s">
        <v>192</v>
      </c>
      <c r="G56" s="2" t="s">
        <v>889</v>
      </c>
      <c r="H56" s="2" t="s">
        <v>21</v>
      </c>
      <c r="I56" s="2">
        <v>1</v>
      </c>
      <c r="J56" s="3">
        <v>0</v>
      </c>
      <c r="K56" s="3">
        <f t="shared" si="0"/>
        <v>0</v>
      </c>
      <c r="L56" s="2" t="s">
        <v>43</v>
      </c>
      <c r="M56" s="4" t="s">
        <v>22</v>
      </c>
      <c r="N56" s="5" t="s">
        <v>191</v>
      </c>
      <c r="O56" s="5" t="s">
        <v>24</v>
      </c>
      <c r="P56" s="5">
        <v>94</v>
      </c>
      <c r="Q56" s="5" t="s">
        <v>25</v>
      </c>
      <c r="R56" s="5" t="s">
        <v>26</v>
      </c>
      <c r="S56" s="5" t="s">
        <v>27</v>
      </c>
      <c r="T56" s="5" t="s">
        <v>22</v>
      </c>
    </row>
    <row r="57" spans="1:20" ht="36.75" customHeight="1" x14ac:dyDescent="0.25">
      <c r="A57" s="2">
        <v>51</v>
      </c>
      <c r="B57" s="2">
        <v>56876267</v>
      </c>
      <c r="C57" s="2" t="s">
        <v>194</v>
      </c>
      <c r="D57" s="2" t="s">
        <v>193</v>
      </c>
      <c r="E57" s="2" t="s">
        <v>18</v>
      </c>
      <c r="F57" s="8" t="s">
        <v>195</v>
      </c>
      <c r="G57" s="2" t="s">
        <v>196</v>
      </c>
      <c r="H57" s="2" t="s">
        <v>21</v>
      </c>
      <c r="I57" s="2">
        <v>2</v>
      </c>
      <c r="J57" s="3">
        <v>0</v>
      </c>
      <c r="K57" s="3">
        <f t="shared" si="0"/>
        <v>0</v>
      </c>
      <c r="L57" s="2" t="s">
        <v>23</v>
      </c>
      <c r="M57" s="4" t="s">
        <v>22</v>
      </c>
      <c r="N57" s="5" t="s">
        <v>194</v>
      </c>
      <c r="O57" s="5" t="s">
        <v>24</v>
      </c>
      <c r="P57" s="5">
        <v>96</v>
      </c>
      <c r="Q57" s="5" t="s">
        <v>25</v>
      </c>
      <c r="R57" s="5" t="s">
        <v>26</v>
      </c>
      <c r="S57" s="5" t="s">
        <v>27</v>
      </c>
      <c r="T57" s="5" t="s">
        <v>28</v>
      </c>
    </row>
    <row r="58" spans="1:20" ht="31.5" customHeight="1" x14ac:dyDescent="0.25">
      <c r="A58" s="2">
        <v>52</v>
      </c>
      <c r="B58" s="2">
        <v>56876282</v>
      </c>
      <c r="C58" s="2" t="s">
        <v>197</v>
      </c>
      <c r="D58" s="2" t="s">
        <v>193</v>
      </c>
      <c r="E58" s="2" t="s">
        <v>18</v>
      </c>
      <c r="F58" s="8" t="s">
        <v>198</v>
      </c>
      <c r="G58" s="2" t="s">
        <v>199</v>
      </c>
      <c r="H58" s="2" t="s">
        <v>21</v>
      </c>
      <c r="I58" s="2">
        <v>2</v>
      </c>
      <c r="J58" s="3">
        <v>0</v>
      </c>
      <c r="K58" s="3">
        <f t="shared" si="0"/>
        <v>0</v>
      </c>
      <c r="L58" s="2" t="s">
        <v>23</v>
      </c>
      <c r="M58" s="4" t="s">
        <v>22</v>
      </c>
      <c r="N58" s="5" t="s">
        <v>197</v>
      </c>
      <c r="O58" s="5" t="s">
        <v>24</v>
      </c>
      <c r="P58" s="5">
        <v>102</v>
      </c>
      <c r="Q58" s="5" t="s">
        <v>25</v>
      </c>
      <c r="R58" s="5" t="s">
        <v>26</v>
      </c>
      <c r="S58" s="5" t="s">
        <v>27</v>
      </c>
      <c r="T58" s="5" t="s">
        <v>28</v>
      </c>
    </row>
    <row r="59" spans="1:20" ht="34.5" customHeight="1" x14ac:dyDescent="0.25">
      <c r="A59" s="2">
        <v>53</v>
      </c>
      <c r="B59" s="2">
        <v>56897428</v>
      </c>
      <c r="C59" s="2" t="s">
        <v>200</v>
      </c>
      <c r="D59" s="2" t="s">
        <v>193</v>
      </c>
      <c r="E59" s="2" t="s">
        <v>18</v>
      </c>
      <c r="F59" s="8" t="s">
        <v>201</v>
      </c>
      <c r="G59" s="2" t="s">
        <v>202</v>
      </c>
      <c r="H59" s="2" t="s">
        <v>21</v>
      </c>
      <c r="I59" s="2">
        <v>1</v>
      </c>
      <c r="J59" s="3">
        <v>0</v>
      </c>
      <c r="K59" s="3">
        <f t="shared" si="0"/>
        <v>0</v>
      </c>
      <c r="L59" s="2" t="s">
        <v>23</v>
      </c>
      <c r="M59" s="4" t="s">
        <v>22</v>
      </c>
      <c r="N59" s="5" t="s">
        <v>200</v>
      </c>
      <c r="O59" s="5" t="s">
        <v>24</v>
      </c>
      <c r="P59" s="5">
        <v>107</v>
      </c>
      <c r="Q59" s="5" t="s">
        <v>25</v>
      </c>
      <c r="R59" s="5" t="s">
        <v>26</v>
      </c>
      <c r="S59" s="5" t="s">
        <v>27</v>
      </c>
      <c r="T59" s="5" t="s">
        <v>28</v>
      </c>
    </row>
    <row r="60" spans="1:20" ht="34.5" customHeight="1" x14ac:dyDescent="0.25">
      <c r="A60" s="2">
        <v>54</v>
      </c>
      <c r="B60" s="2">
        <v>56897059</v>
      </c>
      <c r="C60" s="2" t="s">
        <v>183</v>
      </c>
      <c r="D60" s="2" t="s">
        <v>203</v>
      </c>
      <c r="E60" s="2" t="s">
        <v>40</v>
      </c>
      <c r="F60" s="8" t="s">
        <v>184</v>
      </c>
      <c r="G60" s="2" t="s">
        <v>894</v>
      </c>
      <c r="H60" s="2" t="s">
        <v>21</v>
      </c>
      <c r="I60" s="2">
        <v>4</v>
      </c>
      <c r="J60" s="3">
        <v>0</v>
      </c>
      <c r="K60" s="3">
        <f t="shared" si="0"/>
        <v>0</v>
      </c>
      <c r="L60" s="2" t="s">
        <v>43</v>
      </c>
      <c r="M60" s="4" t="s">
        <v>22</v>
      </c>
      <c r="N60" s="5" t="s">
        <v>183</v>
      </c>
      <c r="O60" s="5" t="s">
        <v>24</v>
      </c>
      <c r="P60" s="5">
        <v>109</v>
      </c>
      <c r="Q60" s="5" t="s">
        <v>25</v>
      </c>
      <c r="R60" s="5" t="s">
        <v>26</v>
      </c>
      <c r="S60" s="5" t="s">
        <v>27</v>
      </c>
      <c r="T60" s="5" t="s">
        <v>28</v>
      </c>
    </row>
    <row r="61" spans="1:20" ht="49.5" customHeight="1" x14ac:dyDescent="0.25">
      <c r="A61" s="2">
        <v>55</v>
      </c>
      <c r="B61" s="2">
        <v>56958137</v>
      </c>
      <c r="C61" s="2" t="s">
        <v>188</v>
      </c>
      <c r="D61" s="2" t="s">
        <v>204</v>
      </c>
      <c r="E61" s="2" t="s">
        <v>116</v>
      </c>
      <c r="F61" s="8" t="s">
        <v>189</v>
      </c>
      <c r="G61" s="2" t="s">
        <v>190</v>
      </c>
      <c r="H61" s="2" t="s">
        <v>21</v>
      </c>
      <c r="I61" s="2">
        <v>5</v>
      </c>
      <c r="J61" s="3">
        <v>0</v>
      </c>
      <c r="K61" s="3">
        <f t="shared" si="0"/>
        <v>0</v>
      </c>
      <c r="L61" s="2" t="s">
        <v>119</v>
      </c>
      <c r="M61" s="4" t="s">
        <v>22</v>
      </c>
      <c r="N61" s="5" t="s">
        <v>188</v>
      </c>
      <c r="O61" s="5" t="s">
        <v>24</v>
      </c>
      <c r="P61" s="5">
        <v>120</v>
      </c>
      <c r="Q61" s="5" t="s">
        <v>25</v>
      </c>
      <c r="R61" s="5" t="s">
        <v>26</v>
      </c>
      <c r="S61" s="5" t="s">
        <v>27</v>
      </c>
      <c r="T61" s="5" t="s">
        <v>28</v>
      </c>
    </row>
    <row r="62" spans="1:20" ht="33" customHeight="1" x14ac:dyDescent="0.25">
      <c r="A62" s="2">
        <v>56</v>
      </c>
      <c r="B62" s="2">
        <v>56942478</v>
      </c>
      <c r="C62" s="2" t="s">
        <v>206</v>
      </c>
      <c r="D62" s="2" t="s">
        <v>205</v>
      </c>
      <c r="E62" s="2" t="s">
        <v>18</v>
      </c>
      <c r="F62" s="8" t="s">
        <v>207</v>
      </c>
      <c r="G62" s="2" t="s">
        <v>208</v>
      </c>
      <c r="H62" s="2" t="s">
        <v>21</v>
      </c>
      <c r="I62" s="2">
        <v>4</v>
      </c>
      <c r="J62" s="3">
        <v>0</v>
      </c>
      <c r="K62" s="3">
        <f t="shared" si="0"/>
        <v>0</v>
      </c>
      <c r="L62" s="2" t="s">
        <v>23</v>
      </c>
      <c r="M62" s="4" t="s">
        <v>22</v>
      </c>
      <c r="N62" s="5" t="s">
        <v>206</v>
      </c>
      <c r="O62" s="5" t="s">
        <v>24</v>
      </c>
      <c r="P62" s="5">
        <v>126</v>
      </c>
      <c r="Q62" s="5" t="s">
        <v>25</v>
      </c>
      <c r="R62" s="5" t="s">
        <v>26</v>
      </c>
      <c r="S62" s="5" t="s">
        <v>27</v>
      </c>
      <c r="T62" s="5" t="s">
        <v>28</v>
      </c>
    </row>
    <row r="63" spans="1:20" ht="33.75" customHeight="1" x14ac:dyDescent="0.25">
      <c r="A63" s="2">
        <v>57</v>
      </c>
      <c r="B63" s="2">
        <v>56942479</v>
      </c>
      <c r="C63" s="2" t="s">
        <v>209</v>
      </c>
      <c r="D63" s="2" t="s">
        <v>205</v>
      </c>
      <c r="E63" s="2" t="s">
        <v>18</v>
      </c>
      <c r="F63" s="8" t="s">
        <v>210</v>
      </c>
      <c r="G63" s="2" t="s">
        <v>211</v>
      </c>
      <c r="H63" s="2" t="s">
        <v>21</v>
      </c>
      <c r="I63" s="2">
        <v>3</v>
      </c>
      <c r="J63" s="3">
        <v>0</v>
      </c>
      <c r="K63" s="3">
        <f t="shared" si="0"/>
        <v>0</v>
      </c>
      <c r="L63" s="2" t="s">
        <v>23</v>
      </c>
      <c r="M63" s="4" t="s">
        <v>22</v>
      </c>
      <c r="N63" s="5" t="s">
        <v>209</v>
      </c>
      <c r="O63" s="5" t="s">
        <v>24</v>
      </c>
      <c r="P63" s="5">
        <v>127</v>
      </c>
      <c r="Q63" s="5" t="s">
        <v>25</v>
      </c>
      <c r="R63" s="5" t="s">
        <v>26</v>
      </c>
      <c r="S63" s="5" t="s">
        <v>27</v>
      </c>
      <c r="T63" s="5" t="s">
        <v>28</v>
      </c>
    </row>
    <row r="64" spans="1:20" ht="33" customHeight="1" x14ac:dyDescent="0.25">
      <c r="A64" s="2">
        <v>58</v>
      </c>
      <c r="B64" s="2">
        <v>56942493</v>
      </c>
      <c r="C64" s="2" t="s">
        <v>212</v>
      </c>
      <c r="D64" s="2" t="s">
        <v>205</v>
      </c>
      <c r="E64" s="2" t="s">
        <v>18</v>
      </c>
      <c r="F64" s="8" t="s">
        <v>213</v>
      </c>
      <c r="G64" s="2" t="s">
        <v>214</v>
      </c>
      <c r="H64" s="2" t="s">
        <v>21</v>
      </c>
      <c r="I64" s="2">
        <v>2</v>
      </c>
      <c r="J64" s="3">
        <v>0</v>
      </c>
      <c r="K64" s="3">
        <f t="shared" si="0"/>
        <v>0</v>
      </c>
      <c r="L64" s="2" t="s">
        <v>23</v>
      </c>
      <c r="M64" s="4" t="s">
        <v>22</v>
      </c>
      <c r="N64" s="5" t="s">
        <v>212</v>
      </c>
      <c r="O64" s="5" t="s">
        <v>24</v>
      </c>
      <c r="P64" s="5">
        <v>128</v>
      </c>
      <c r="Q64" s="5" t="s">
        <v>25</v>
      </c>
      <c r="R64" s="5" t="s">
        <v>48</v>
      </c>
      <c r="S64" s="5" t="s">
        <v>58</v>
      </c>
      <c r="T64" s="5" t="s">
        <v>28</v>
      </c>
    </row>
    <row r="65" spans="1:20" ht="41.25" customHeight="1" x14ac:dyDescent="0.25">
      <c r="A65" s="2">
        <v>59</v>
      </c>
      <c r="B65" s="2">
        <v>56942494</v>
      </c>
      <c r="C65" s="2" t="s">
        <v>215</v>
      </c>
      <c r="D65" s="2" t="s">
        <v>205</v>
      </c>
      <c r="E65" s="2" t="s">
        <v>18</v>
      </c>
      <c r="F65" s="8" t="s">
        <v>216</v>
      </c>
      <c r="G65" s="2" t="s">
        <v>217</v>
      </c>
      <c r="H65" s="2" t="s">
        <v>21</v>
      </c>
      <c r="I65" s="2">
        <v>2</v>
      </c>
      <c r="J65" s="3">
        <v>0</v>
      </c>
      <c r="K65" s="3">
        <f t="shared" si="0"/>
        <v>0</v>
      </c>
      <c r="L65" s="2" t="s">
        <v>23</v>
      </c>
      <c r="M65" s="4" t="s">
        <v>22</v>
      </c>
      <c r="N65" s="5" t="s">
        <v>215</v>
      </c>
      <c r="O65" s="5" t="s">
        <v>24</v>
      </c>
      <c r="P65" s="5">
        <v>129</v>
      </c>
      <c r="Q65" s="5" t="s">
        <v>25</v>
      </c>
      <c r="R65" s="5" t="s">
        <v>48</v>
      </c>
      <c r="S65" s="5" t="s">
        <v>58</v>
      </c>
      <c r="T65" s="5" t="s">
        <v>28</v>
      </c>
    </row>
    <row r="66" spans="1:20" ht="333" customHeight="1" x14ac:dyDescent="0.25">
      <c r="A66" s="2">
        <v>60</v>
      </c>
      <c r="B66" s="2">
        <v>56942495</v>
      </c>
      <c r="C66" s="2" t="s">
        <v>218</v>
      </c>
      <c r="D66" s="2" t="s">
        <v>205</v>
      </c>
      <c r="E66" s="2" t="s">
        <v>18</v>
      </c>
      <c r="F66" s="9" t="s">
        <v>890</v>
      </c>
      <c r="G66" s="2" t="s">
        <v>219</v>
      </c>
      <c r="H66" s="2" t="s">
        <v>21</v>
      </c>
      <c r="I66" s="2">
        <v>1</v>
      </c>
      <c r="J66" s="3">
        <v>0</v>
      </c>
      <c r="K66" s="3">
        <f t="shared" si="0"/>
        <v>0</v>
      </c>
      <c r="L66" s="2" t="s">
        <v>23</v>
      </c>
      <c r="M66" s="4" t="s">
        <v>22</v>
      </c>
      <c r="N66" s="5" t="s">
        <v>218</v>
      </c>
      <c r="O66" s="5" t="s">
        <v>24</v>
      </c>
      <c r="P66" s="5">
        <v>130</v>
      </c>
      <c r="Q66" s="5" t="s">
        <v>25</v>
      </c>
      <c r="R66" s="5" t="s">
        <v>48</v>
      </c>
      <c r="S66" s="5" t="s">
        <v>58</v>
      </c>
      <c r="T66" s="5" t="s">
        <v>28</v>
      </c>
    </row>
    <row r="67" spans="1:20" ht="36.75" customHeight="1" x14ac:dyDescent="0.25">
      <c r="A67" s="2">
        <v>61</v>
      </c>
      <c r="B67" s="2">
        <v>56942496</v>
      </c>
      <c r="C67" s="2" t="s">
        <v>220</v>
      </c>
      <c r="D67" s="2" t="s">
        <v>205</v>
      </c>
      <c r="E67" s="2" t="s">
        <v>18</v>
      </c>
      <c r="F67" s="8" t="s">
        <v>221</v>
      </c>
      <c r="G67" s="2" t="s">
        <v>222</v>
      </c>
      <c r="H67" s="2" t="s">
        <v>21</v>
      </c>
      <c r="I67" s="2">
        <v>2</v>
      </c>
      <c r="J67" s="3">
        <v>0</v>
      </c>
      <c r="K67" s="3">
        <f t="shared" si="0"/>
        <v>0</v>
      </c>
      <c r="L67" s="2" t="s">
        <v>23</v>
      </c>
      <c r="M67" s="4" t="s">
        <v>22</v>
      </c>
      <c r="N67" s="5" t="s">
        <v>220</v>
      </c>
      <c r="O67" s="5" t="s">
        <v>24</v>
      </c>
      <c r="P67" s="5">
        <v>131</v>
      </c>
      <c r="Q67" s="5" t="s">
        <v>25</v>
      </c>
      <c r="R67" s="5" t="s">
        <v>48</v>
      </c>
      <c r="S67" s="5" t="s">
        <v>58</v>
      </c>
      <c r="T67" s="5" t="s">
        <v>28</v>
      </c>
    </row>
    <row r="68" spans="1:20" ht="36.75" customHeight="1" x14ac:dyDescent="0.25">
      <c r="A68" s="2">
        <v>62</v>
      </c>
      <c r="B68" s="2">
        <v>56942480</v>
      </c>
      <c r="C68" s="2" t="s">
        <v>223</v>
      </c>
      <c r="D68" s="2" t="s">
        <v>205</v>
      </c>
      <c r="E68" s="2" t="s">
        <v>18</v>
      </c>
      <c r="F68" s="8" t="s">
        <v>224</v>
      </c>
      <c r="G68" s="2" t="s">
        <v>225</v>
      </c>
      <c r="H68" s="2" t="s">
        <v>21</v>
      </c>
      <c r="I68" s="2">
        <v>3</v>
      </c>
      <c r="J68" s="3">
        <v>0</v>
      </c>
      <c r="K68" s="3">
        <f t="shared" si="0"/>
        <v>0</v>
      </c>
      <c r="L68" s="2" t="s">
        <v>23</v>
      </c>
      <c r="M68" s="4" t="s">
        <v>22</v>
      </c>
      <c r="N68" s="5" t="s">
        <v>223</v>
      </c>
      <c r="O68" s="5" t="s">
        <v>24</v>
      </c>
      <c r="P68" s="5">
        <v>132</v>
      </c>
      <c r="Q68" s="5" t="s">
        <v>25</v>
      </c>
      <c r="R68" s="5" t="s">
        <v>26</v>
      </c>
      <c r="S68" s="5" t="s">
        <v>27</v>
      </c>
      <c r="T68" s="5" t="s">
        <v>28</v>
      </c>
    </row>
    <row r="69" spans="1:20" ht="36.75" customHeight="1" x14ac:dyDescent="0.25">
      <c r="A69" s="2">
        <v>63</v>
      </c>
      <c r="B69" s="2">
        <v>56965141</v>
      </c>
      <c r="C69" s="2" t="s">
        <v>226</v>
      </c>
      <c r="D69" s="2" t="s">
        <v>227</v>
      </c>
      <c r="E69" s="2" t="s">
        <v>18</v>
      </c>
      <c r="F69" s="8" t="s">
        <v>228</v>
      </c>
      <c r="G69" s="2" t="s">
        <v>229</v>
      </c>
      <c r="H69" s="2" t="s">
        <v>21</v>
      </c>
      <c r="I69" s="2">
        <v>2</v>
      </c>
      <c r="J69" s="3">
        <v>0</v>
      </c>
      <c r="K69" s="3">
        <f t="shared" si="0"/>
        <v>0</v>
      </c>
      <c r="L69" s="2" t="s">
        <v>23</v>
      </c>
      <c r="M69" s="4" t="s">
        <v>22</v>
      </c>
      <c r="N69" s="5" t="s">
        <v>226</v>
      </c>
      <c r="O69" s="5" t="s">
        <v>24</v>
      </c>
      <c r="P69" s="5">
        <v>137</v>
      </c>
      <c r="Q69" s="5" t="s">
        <v>25</v>
      </c>
      <c r="R69" s="5" t="s">
        <v>48</v>
      </c>
      <c r="S69" s="5" t="s">
        <v>58</v>
      </c>
      <c r="T69" s="5" t="s">
        <v>28</v>
      </c>
    </row>
    <row r="70" spans="1:20" ht="231.75" customHeight="1" x14ac:dyDescent="0.25">
      <c r="A70" s="2">
        <v>64</v>
      </c>
      <c r="B70" s="2">
        <v>56965144</v>
      </c>
      <c r="C70" s="2" t="s">
        <v>230</v>
      </c>
      <c r="D70" s="2" t="s">
        <v>227</v>
      </c>
      <c r="E70" s="2" t="s">
        <v>18</v>
      </c>
      <c r="F70" s="8" t="s">
        <v>231</v>
      </c>
      <c r="G70" s="2" t="s">
        <v>232</v>
      </c>
      <c r="H70" s="2" t="s">
        <v>21</v>
      </c>
      <c r="I70" s="2">
        <v>3</v>
      </c>
      <c r="J70" s="3">
        <v>0</v>
      </c>
      <c r="K70" s="3">
        <f t="shared" si="0"/>
        <v>0</v>
      </c>
      <c r="L70" s="2" t="s">
        <v>23</v>
      </c>
      <c r="M70" s="4" t="s">
        <v>22</v>
      </c>
      <c r="N70" s="5" t="s">
        <v>230</v>
      </c>
      <c r="O70" s="5" t="s">
        <v>24</v>
      </c>
      <c r="P70" s="5">
        <v>138</v>
      </c>
      <c r="Q70" s="5" t="s">
        <v>25</v>
      </c>
      <c r="R70" s="5" t="s">
        <v>26</v>
      </c>
      <c r="S70" s="5" t="s">
        <v>27</v>
      </c>
      <c r="T70" s="5" t="s">
        <v>28</v>
      </c>
    </row>
    <row r="71" spans="1:20" ht="36" customHeight="1" x14ac:dyDescent="0.25">
      <c r="A71" s="2">
        <v>65</v>
      </c>
      <c r="B71" s="2">
        <v>56965147</v>
      </c>
      <c r="C71" s="2" t="s">
        <v>233</v>
      </c>
      <c r="D71" s="2" t="s">
        <v>227</v>
      </c>
      <c r="E71" s="2" t="s">
        <v>18</v>
      </c>
      <c r="F71" s="8" t="s">
        <v>234</v>
      </c>
      <c r="G71" s="2" t="s">
        <v>235</v>
      </c>
      <c r="H71" s="2" t="s">
        <v>21</v>
      </c>
      <c r="I71" s="2">
        <v>2</v>
      </c>
      <c r="J71" s="3">
        <v>0</v>
      </c>
      <c r="K71" s="3">
        <f t="shared" ref="K71:K134" si="1">J71*I71</f>
        <v>0</v>
      </c>
      <c r="L71" s="2" t="s">
        <v>23</v>
      </c>
      <c r="M71" s="4" t="s">
        <v>22</v>
      </c>
      <c r="N71" s="5" t="s">
        <v>233</v>
      </c>
      <c r="O71" s="5" t="s">
        <v>24</v>
      </c>
      <c r="P71" s="5">
        <v>140</v>
      </c>
      <c r="Q71" s="5" t="s">
        <v>25</v>
      </c>
      <c r="R71" s="5" t="s">
        <v>48</v>
      </c>
      <c r="S71" s="5" t="s">
        <v>58</v>
      </c>
      <c r="T71" s="5" t="s">
        <v>28</v>
      </c>
    </row>
    <row r="72" spans="1:20" ht="38.25" customHeight="1" x14ac:dyDescent="0.25">
      <c r="A72" s="2">
        <v>66</v>
      </c>
      <c r="B72" s="2">
        <v>56895435</v>
      </c>
      <c r="C72" s="2" t="s">
        <v>174</v>
      </c>
      <c r="D72" s="2" t="s">
        <v>236</v>
      </c>
      <c r="E72" s="2" t="s">
        <v>40</v>
      </c>
      <c r="F72" s="8" t="s">
        <v>175</v>
      </c>
      <c r="G72" s="2" t="s">
        <v>176</v>
      </c>
      <c r="H72" s="2" t="s">
        <v>21</v>
      </c>
      <c r="I72" s="2">
        <v>1</v>
      </c>
      <c r="J72" s="3">
        <v>0</v>
      </c>
      <c r="K72" s="3">
        <f t="shared" si="1"/>
        <v>0</v>
      </c>
      <c r="L72" s="2" t="s">
        <v>43</v>
      </c>
      <c r="M72" s="4" t="s">
        <v>22</v>
      </c>
      <c r="N72" s="5" t="s">
        <v>174</v>
      </c>
      <c r="O72" s="5" t="s">
        <v>24</v>
      </c>
      <c r="P72" s="5">
        <v>141</v>
      </c>
      <c r="Q72" s="5" t="s">
        <v>25</v>
      </c>
      <c r="R72" s="5" t="s">
        <v>26</v>
      </c>
      <c r="S72" s="5" t="s">
        <v>27</v>
      </c>
      <c r="T72" s="5" t="s">
        <v>28</v>
      </c>
    </row>
    <row r="73" spans="1:20" ht="16.5" x14ac:dyDescent="0.25">
      <c r="A73" s="2">
        <v>67</v>
      </c>
      <c r="B73" s="2">
        <v>56964043</v>
      </c>
      <c r="C73" s="2" t="s">
        <v>240</v>
      </c>
      <c r="D73" s="2" t="s">
        <v>244</v>
      </c>
      <c r="E73" s="2" t="s">
        <v>116</v>
      </c>
      <c r="F73" s="8" t="s">
        <v>238</v>
      </c>
      <c r="G73" s="2" t="s">
        <v>241</v>
      </c>
      <c r="H73" s="2" t="s">
        <v>21</v>
      </c>
      <c r="I73" s="2">
        <v>6</v>
      </c>
      <c r="J73" s="3">
        <v>0</v>
      </c>
      <c r="K73" s="3">
        <f t="shared" si="1"/>
        <v>0</v>
      </c>
      <c r="L73" s="2" t="s">
        <v>245</v>
      </c>
      <c r="M73" s="4" t="s">
        <v>22</v>
      </c>
      <c r="N73" s="5" t="s">
        <v>240</v>
      </c>
      <c r="O73" s="5" t="s">
        <v>24</v>
      </c>
      <c r="P73" s="5">
        <v>150</v>
      </c>
      <c r="Q73" s="5" t="s">
        <v>25</v>
      </c>
      <c r="R73" s="5" t="s">
        <v>22</v>
      </c>
      <c r="S73" s="5" t="s">
        <v>22</v>
      </c>
      <c r="T73" s="5" t="s">
        <v>28</v>
      </c>
    </row>
    <row r="74" spans="1:20" ht="16.5" x14ac:dyDescent="0.25">
      <c r="A74" s="2">
        <v>68</v>
      </c>
      <c r="B74" s="2">
        <v>56964046</v>
      </c>
      <c r="C74" s="2" t="s">
        <v>237</v>
      </c>
      <c r="D74" s="2" t="s">
        <v>244</v>
      </c>
      <c r="E74" s="2" t="s">
        <v>116</v>
      </c>
      <c r="F74" s="8" t="s">
        <v>238</v>
      </c>
      <c r="G74" s="2" t="s">
        <v>239</v>
      </c>
      <c r="H74" s="2" t="s">
        <v>21</v>
      </c>
      <c r="I74" s="2">
        <v>12</v>
      </c>
      <c r="J74" s="3">
        <v>0</v>
      </c>
      <c r="K74" s="3">
        <f t="shared" si="1"/>
        <v>0</v>
      </c>
      <c r="L74" s="2" t="s">
        <v>245</v>
      </c>
      <c r="M74" s="4" t="s">
        <v>22</v>
      </c>
      <c r="N74" s="5" t="s">
        <v>237</v>
      </c>
      <c r="O74" s="5" t="s">
        <v>24</v>
      </c>
      <c r="P74" s="5">
        <v>151</v>
      </c>
      <c r="Q74" s="5" t="s">
        <v>25</v>
      </c>
      <c r="R74" s="5" t="s">
        <v>22</v>
      </c>
      <c r="S74" s="5" t="s">
        <v>22</v>
      </c>
      <c r="T74" s="5" t="s">
        <v>28</v>
      </c>
    </row>
    <row r="75" spans="1:20" ht="16.5" x14ac:dyDescent="0.25">
      <c r="A75" s="2">
        <v>69</v>
      </c>
      <c r="B75" s="2">
        <v>56964050</v>
      </c>
      <c r="C75" s="2" t="s">
        <v>242</v>
      </c>
      <c r="D75" s="2" t="s">
        <v>244</v>
      </c>
      <c r="E75" s="2" t="s">
        <v>116</v>
      </c>
      <c r="F75" s="8" t="s">
        <v>238</v>
      </c>
      <c r="G75" s="2" t="s">
        <v>243</v>
      </c>
      <c r="H75" s="2" t="s">
        <v>21</v>
      </c>
      <c r="I75" s="2">
        <v>5</v>
      </c>
      <c r="J75" s="3">
        <v>0</v>
      </c>
      <c r="K75" s="3">
        <f t="shared" si="1"/>
        <v>0</v>
      </c>
      <c r="L75" s="2" t="s">
        <v>245</v>
      </c>
      <c r="M75" s="4" t="s">
        <v>22</v>
      </c>
      <c r="N75" s="5" t="s">
        <v>242</v>
      </c>
      <c r="O75" s="5" t="s">
        <v>24</v>
      </c>
      <c r="P75" s="5">
        <v>152</v>
      </c>
      <c r="Q75" s="5" t="s">
        <v>25</v>
      </c>
      <c r="R75" s="5" t="s">
        <v>22</v>
      </c>
      <c r="S75" s="5" t="s">
        <v>22</v>
      </c>
      <c r="T75" s="5" t="s">
        <v>28</v>
      </c>
    </row>
    <row r="76" spans="1:20" ht="16.5" x14ac:dyDescent="0.25">
      <c r="A76" s="2">
        <v>70</v>
      </c>
      <c r="B76" s="2">
        <v>56964055</v>
      </c>
      <c r="C76" s="2" t="s">
        <v>240</v>
      </c>
      <c r="D76" s="2" t="s">
        <v>244</v>
      </c>
      <c r="E76" s="2" t="s">
        <v>116</v>
      </c>
      <c r="F76" s="8" t="s">
        <v>238</v>
      </c>
      <c r="G76" s="2" t="s">
        <v>241</v>
      </c>
      <c r="H76" s="2" t="s">
        <v>21</v>
      </c>
      <c r="I76" s="2">
        <v>1</v>
      </c>
      <c r="J76" s="3">
        <v>0</v>
      </c>
      <c r="K76" s="3">
        <f t="shared" si="1"/>
        <v>0</v>
      </c>
      <c r="L76" s="2" t="s">
        <v>245</v>
      </c>
      <c r="M76" s="4" t="s">
        <v>22</v>
      </c>
      <c r="N76" s="5" t="s">
        <v>240</v>
      </c>
      <c r="O76" s="5" t="s">
        <v>24</v>
      </c>
      <c r="P76" s="5">
        <v>153</v>
      </c>
      <c r="Q76" s="5" t="s">
        <v>25</v>
      </c>
      <c r="R76" s="5" t="s">
        <v>22</v>
      </c>
      <c r="S76" s="5" t="s">
        <v>22</v>
      </c>
      <c r="T76" s="5" t="s">
        <v>28</v>
      </c>
    </row>
    <row r="77" spans="1:20" ht="48" customHeight="1" x14ac:dyDescent="0.25">
      <c r="A77" s="2">
        <v>71</v>
      </c>
      <c r="B77" s="2">
        <v>56965098</v>
      </c>
      <c r="C77" s="2" t="s">
        <v>171</v>
      </c>
      <c r="D77" s="2" t="s">
        <v>246</v>
      </c>
      <c r="E77" s="2" t="s">
        <v>116</v>
      </c>
      <c r="F77" s="8" t="s">
        <v>173</v>
      </c>
      <c r="G77" s="2" t="s">
        <v>247</v>
      </c>
      <c r="H77" s="2" t="s">
        <v>21</v>
      </c>
      <c r="I77" s="2">
        <v>1</v>
      </c>
      <c r="J77" s="3">
        <v>0</v>
      </c>
      <c r="K77" s="3">
        <f t="shared" si="1"/>
        <v>0</v>
      </c>
      <c r="L77" s="2" t="s">
        <v>119</v>
      </c>
      <c r="M77" s="4" t="s">
        <v>22</v>
      </c>
      <c r="N77" s="5" t="s">
        <v>171</v>
      </c>
      <c r="O77" s="5" t="s">
        <v>24</v>
      </c>
      <c r="P77" s="5">
        <v>154</v>
      </c>
      <c r="Q77" s="5" t="s">
        <v>25</v>
      </c>
      <c r="R77" s="5" t="s">
        <v>26</v>
      </c>
      <c r="S77" s="5" t="s">
        <v>27</v>
      </c>
      <c r="T77" s="5" t="s">
        <v>28</v>
      </c>
    </row>
    <row r="78" spans="1:20" ht="48" customHeight="1" x14ac:dyDescent="0.25">
      <c r="A78" s="2">
        <v>72</v>
      </c>
      <c r="B78" s="2">
        <v>56964249</v>
      </c>
      <c r="C78" s="2" t="s">
        <v>248</v>
      </c>
      <c r="D78" s="2" t="s">
        <v>244</v>
      </c>
      <c r="E78" s="2" t="s">
        <v>116</v>
      </c>
      <c r="F78" s="8" t="s">
        <v>249</v>
      </c>
      <c r="G78" s="2" t="s">
        <v>250</v>
      </c>
      <c r="H78" s="2" t="s">
        <v>21</v>
      </c>
      <c r="I78" s="2">
        <v>4</v>
      </c>
      <c r="J78" s="3">
        <v>0</v>
      </c>
      <c r="K78" s="3">
        <f t="shared" si="1"/>
        <v>0</v>
      </c>
      <c r="L78" s="2" t="s">
        <v>245</v>
      </c>
      <c r="M78" s="4" t="s">
        <v>22</v>
      </c>
      <c r="N78" s="5" t="s">
        <v>248</v>
      </c>
      <c r="O78" s="5" t="s">
        <v>24</v>
      </c>
      <c r="P78" s="5">
        <v>155</v>
      </c>
      <c r="Q78" s="5" t="s">
        <v>25</v>
      </c>
      <c r="R78" s="5" t="s">
        <v>26</v>
      </c>
      <c r="S78" s="5" t="s">
        <v>27</v>
      </c>
      <c r="T78" s="5" t="s">
        <v>28</v>
      </c>
    </row>
    <row r="79" spans="1:20" ht="48" customHeight="1" x14ac:dyDescent="0.25">
      <c r="A79" s="2">
        <v>73</v>
      </c>
      <c r="B79" s="2">
        <v>56956540</v>
      </c>
      <c r="C79" s="2" t="s">
        <v>251</v>
      </c>
      <c r="D79" s="2" t="s">
        <v>252</v>
      </c>
      <c r="E79" s="2" t="s">
        <v>18</v>
      </c>
      <c r="F79" s="8" t="s">
        <v>253</v>
      </c>
      <c r="G79" s="2" t="s">
        <v>254</v>
      </c>
      <c r="H79" s="2" t="s">
        <v>21</v>
      </c>
      <c r="I79" s="2">
        <v>1</v>
      </c>
      <c r="J79" s="3">
        <v>0</v>
      </c>
      <c r="K79" s="3">
        <f t="shared" si="1"/>
        <v>0</v>
      </c>
      <c r="L79" s="2" t="s">
        <v>23</v>
      </c>
      <c r="M79" s="23" t="s">
        <v>897</v>
      </c>
      <c r="N79" s="5" t="s">
        <v>251</v>
      </c>
      <c r="O79" s="5" t="s">
        <v>24</v>
      </c>
      <c r="P79" s="5">
        <v>156</v>
      </c>
      <c r="Q79" s="5" t="s">
        <v>25</v>
      </c>
      <c r="R79" s="5" t="s">
        <v>26</v>
      </c>
      <c r="S79" s="5" t="s">
        <v>27</v>
      </c>
      <c r="T79" s="5" t="s">
        <v>28</v>
      </c>
    </row>
    <row r="80" spans="1:20" ht="48" customHeight="1" x14ac:dyDescent="0.25">
      <c r="A80" s="2">
        <v>74</v>
      </c>
      <c r="B80" s="2">
        <v>56956541</v>
      </c>
      <c r="C80" s="2" t="s">
        <v>255</v>
      </c>
      <c r="D80" s="2" t="s">
        <v>252</v>
      </c>
      <c r="E80" s="2" t="s">
        <v>18</v>
      </c>
      <c r="F80" s="8" t="s">
        <v>256</v>
      </c>
      <c r="G80" s="2" t="s">
        <v>257</v>
      </c>
      <c r="H80" s="2" t="s">
        <v>21</v>
      </c>
      <c r="I80" s="2">
        <v>1</v>
      </c>
      <c r="J80" s="3">
        <v>0</v>
      </c>
      <c r="K80" s="3">
        <f t="shared" si="1"/>
        <v>0</v>
      </c>
      <c r="L80" s="2" t="s">
        <v>23</v>
      </c>
      <c r="M80" s="23" t="s">
        <v>897</v>
      </c>
      <c r="N80" s="5" t="s">
        <v>255</v>
      </c>
      <c r="O80" s="5" t="s">
        <v>24</v>
      </c>
      <c r="P80" s="5">
        <v>157</v>
      </c>
      <c r="Q80" s="5" t="s">
        <v>25</v>
      </c>
      <c r="R80" s="5" t="s">
        <v>26</v>
      </c>
      <c r="S80" s="5" t="s">
        <v>27</v>
      </c>
      <c r="T80" s="5" t="s">
        <v>28</v>
      </c>
    </row>
    <row r="81" spans="1:20" ht="48" customHeight="1" x14ac:dyDescent="0.25">
      <c r="A81" s="2">
        <v>75</v>
      </c>
      <c r="B81" s="2">
        <v>56956543</v>
      </c>
      <c r="C81" s="2" t="s">
        <v>258</v>
      </c>
      <c r="D81" s="2" t="s">
        <v>252</v>
      </c>
      <c r="E81" s="2" t="s">
        <v>18</v>
      </c>
      <c r="F81" s="8" t="s">
        <v>259</v>
      </c>
      <c r="G81" s="2" t="s">
        <v>260</v>
      </c>
      <c r="H81" s="2" t="s">
        <v>21</v>
      </c>
      <c r="I81" s="2">
        <v>1</v>
      </c>
      <c r="J81" s="3">
        <v>0</v>
      </c>
      <c r="K81" s="3">
        <f t="shared" si="1"/>
        <v>0</v>
      </c>
      <c r="L81" s="2" t="s">
        <v>23</v>
      </c>
      <c r="M81" s="23" t="s">
        <v>897</v>
      </c>
      <c r="N81" s="5" t="s">
        <v>258</v>
      </c>
      <c r="O81" s="5" t="s">
        <v>24</v>
      </c>
      <c r="P81" s="5">
        <v>158</v>
      </c>
      <c r="Q81" s="5" t="s">
        <v>25</v>
      </c>
      <c r="R81" s="5" t="s">
        <v>26</v>
      </c>
      <c r="S81" s="5" t="s">
        <v>27</v>
      </c>
      <c r="T81" s="5" t="s">
        <v>28</v>
      </c>
    </row>
    <row r="82" spans="1:20" ht="48" customHeight="1" x14ac:dyDescent="0.25">
      <c r="A82" s="2">
        <v>76</v>
      </c>
      <c r="B82" s="2">
        <v>56956544</v>
      </c>
      <c r="C82" s="2" t="s">
        <v>261</v>
      </c>
      <c r="D82" s="2" t="s">
        <v>252</v>
      </c>
      <c r="E82" s="2" t="s">
        <v>18</v>
      </c>
      <c r="F82" s="8" t="s">
        <v>262</v>
      </c>
      <c r="G82" s="2" t="s">
        <v>263</v>
      </c>
      <c r="H82" s="2" t="s">
        <v>21</v>
      </c>
      <c r="I82" s="2">
        <v>2</v>
      </c>
      <c r="J82" s="3">
        <v>0</v>
      </c>
      <c r="K82" s="3">
        <f t="shared" si="1"/>
        <v>0</v>
      </c>
      <c r="L82" s="2" t="s">
        <v>23</v>
      </c>
      <c r="M82" s="23" t="s">
        <v>898</v>
      </c>
      <c r="N82" s="5" t="s">
        <v>261</v>
      </c>
      <c r="O82" s="5" t="s">
        <v>24</v>
      </c>
      <c r="P82" s="5">
        <v>159</v>
      </c>
      <c r="Q82" s="5" t="s">
        <v>25</v>
      </c>
      <c r="R82" s="5" t="s">
        <v>26</v>
      </c>
      <c r="S82" s="5" t="s">
        <v>27</v>
      </c>
      <c r="T82" s="5" t="s">
        <v>28</v>
      </c>
    </row>
    <row r="83" spans="1:20" ht="48" customHeight="1" x14ac:dyDescent="0.25">
      <c r="A83" s="2">
        <v>77</v>
      </c>
      <c r="B83" s="2">
        <v>56956545</v>
      </c>
      <c r="C83" s="2" t="s">
        <v>264</v>
      </c>
      <c r="D83" s="2" t="s">
        <v>252</v>
      </c>
      <c r="E83" s="2" t="s">
        <v>18</v>
      </c>
      <c r="F83" s="8" t="s">
        <v>265</v>
      </c>
      <c r="G83" s="2" t="s">
        <v>266</v>
      </c>
      <c r="H83" s="2" t="s">
        <v>21</v>
      </c>
      <c r="I83" s="2">
        <v>5</v>
      </c>
      <c r="J83" s="3">
        <v>0</v>
      </c>
      <c r="K83" s="3">
        <f t="shared" si="1"/>
        <v>0</v>
      </c>
      <c r="L83" s="2" t="s">
        <v>23</v>
      </c>
      <c r="M83" s="23" t="s">
        <v>899</v>
      </c>
      <c r="N83" s="5" t="s">
        <v>264</v>
      </c>
      <c r="O83" s="5" t="s">
        <v>24</v>
      </c>
      <c r="P83" s="5">
        <v>160</v>
      </c>
      <c r="Q83" s="5" t="s">
        <v>25</v>
      </c>
      <c r="R83" s="5" t="s">
        <v>26</v>
      </c>
      <c r="S83" s="5" t="s">
        <v>27</v>
      </c>
      <c r="T83" s="5" t="s">
        <v>28</v>
      </c>
    </row>
    <row r="84" spans="1:20" ht="48" customHeight="1" x14ac:dyDescent="0.25">
      <c r="A84" s="2">
        <v>78</v>
      </c>
      <c r="B84" s="2">
        <v>56956560</v>
      </c>
      <c r="C84" s="2" t="s">
        <v>267</v>
      </c>
      <c r="D84" s="2" t="s">
        <v>252</v>
      </c>
      <c r="E84" s="2" t="s">
        <v>18</v>
      </c>
      <c r="F84" s="8" t="s">
        <v>268</v>
      </c>
      <c r="G84" s="2" t="s">
        <v>269</v>
      </c>
      <c r="H84" s="2" t="s">
        <v>21</v>
      </c>
      <c r="I84" s="2">
        <v>4</v>
      </c>
      <c r="J84" s="3">
        <v>0</v>
      </c>
      <c r="K84" s="3">
        <f t="shared" si="1"/>
        <v>0</v>
      </c>
      <c r="L84" s="2" t="s">
        <v>23</v>
      </c>
      <c r="M84" s="4" t="s">
        <v>22</v>
      </c>
      <c r="N84" s="5" t="s">
        <v>267</v>
      </c>
      <c r="O84" s="5" t="s">
        <v>24</v>
      </c>
      <c r="P84" s="5">
        <v>161</v>
      </c>
      <c r="Q84" s="5" t="s">
        <v>25</v>
      </c>
      <c r="R84" s="5" t="s">
        <v>26</v>
      </c>
      <c r="S84" s="5" t="s">
        <v>27</v>
      </c>
      <c r="T84" s="5" t="s">
        <v>28</v>
      </c>
    </row>
    <row r="85" spans="1:20" ht="48" customHeight="1" x14ac:dyDescent="0.25">
      <c r="A85" s="2">
        <v>79</v>
      </c>
      <c r="B85" s="2">
        <v>56956565</v>
      </c>
      <c r="C85" s="2" t="s">
        <v>270</v>
      </c>
      <c r="D85" s="2" t="s">
        <v>252</v>
      </c>
      <c r="E85" s="2" t="s">
        <v>18</v>
      </c>
      <c r="F85" s="8" t="s">
        <v>271</v>
      </c>
      <c r="G85" s="2" t="s">
        <v>272</v>
      </c>
      <c r="H85" s="2" t="s">
        <v>21</v>
      </c>
      <c r="I85" s="2">
        <v>4</v>
      </c>
      <c r="J85" s="3">
        <v>0</v>
      </c>
      <c r="K85" s="3">
        <f t="shared" si="1"/>
        <v>0</v>
      </c>
      <c r="L85" s="2" t="s">
        <v>23</v>
      </c>
      <c r="M85" s="4" t="s">
        <v>22</v>
      </c>
      <c r="N85" s="5" t="s">
        <v>270</v>
      </c>
      <c r="O85" s="5" t="s">
        <v>24</v>
      </c>
      <c r="P85" s="5">
        <v>162</v>
      </c>
      <c r="Q85" s="5" t="s">
        <v>25</v>
      </c>
      <c r="R85" s="5" t="s">
        <v>26</v>
      </c>
      <c r="S85" s="5" t="s">
        <v>27</v>
      </c>
      <c r="T85" s="5" t="s">
        <v>28</v>
      </c>
    </row>
    <row r="86" spans="1:20" ht="48" customHeight="1" x14ac:dyDescent="0.25">
      <c r="A86" s="2">
        <v>80</v>
      </c>
      <c r="B86" s="2">
        <v>56956569</v>
      </c>
      <c r="C86" s="2" t="s">
        <v>273</v>
      </c>
      <c r="D86" s="2" t="s">
        <v>252</v>
      </c>
      <c r="E86" s="2" t="s">
        <v>18</v>
      </c>
      <c r="F86" s="8" t="s">
        <v>274</v>
      </c>
      <c r="G86" s="2" t="s">
        <v>275</v>
      </c>
      <c r="H86" s="2" t="s">
        <v>21</v>
      </c>
      <c r="I86" s="2">
        <v>5</v>
      </c>
      <c r="J86" s="3">
        <v>0</v>
      </c>
      <c r="K86" s="3">
        <f t="shared" si="1"/>
        <v>0</v>
      </c>
      <c r="L86" s="2" t="s">
        <v>23</v>
      </c>
      <c r="M86" s="4" t="s">
        <v>22</v>
      </c>
      <c r="N86" s="5" t="s">
        <v>273</v>
      </c>
      <c r="O86" s="5" t="s">
        <v>24</v>
      </c>
      <c r="P86" s="5">
        <v>163</v>
      </c>
      <c r="Q86" s="5" t="s">
        <v>25</v>
      </c>
      <c r="R86" s="5" t="s">
        <v>26</v>
      </c>
      <c r="S86" s="5" t="s">
        <v>27</v>
      </c>
      <c r="T86" s="5" t="s">
        <v>28</v>
      </c>
    </row>
    <row r="87" spans="1:20" ht="48" customHeight="1" x14ac:dyDescent="0.25">
      <c r="A87" s="2">
        <v>81</v>
      </c>
      <c r="B87" s="2">
        <v>56956587</v>
      </c>
      <c r="C87" s="2" t="s">
        <v>276</v>
      </c>
      <c r="D87" s="2" t="s">
        <v>252</v>
      </c>
      <c r="E87" s="2" t="s">
        <v>18</v>
      </c>
      <c r="F87" s="8" t="s">
        <v>277</v>
      </c>
      <c r="G87" s="2" t="s">
        <v>278</v>
      </c>
      <c r="H87" s="2" t="s">
        <v>21</v>
      </c>
      <c r="I87" s="2">
        <v>2</v>
      </c>
      <c r="J87" s="3">
        <v>0</v>
      </c>
      <c r="K87" s="3">
        <f t="shared" si="1"/>
        <v>0</v>
      </c>
      <c r="L87" s="2" t="s">
        <v>23</v>
      </c>
      <c r="M87" s="23" t="s">
        <v>900</v>
      </c>
      <c r="N87" s="5" t="s">
        <v>276</v>
      </c>
      <c r="O87" s="5" t="s">
        <v>24</v>
      </c>
      <c r="P87" s="5">
        <v>164</v>
      </c>
      <c r="Q87" s="5" t="s">
        <v>25</v>
      </c>
      <c r="R87" s="5" t="s">
        <v>48</v>
      </c>
      <c r="S87" s="5" t="s">
        <v>58</v>
      </c>
      <c r="T87" s="5" t="s">
        <v>28</v>
      </c>
    </row>
    <row r="88" spans="1:20" ht="48" customHeight="1" x14ac:dyDescent="0.25">
      <c r="A88" s="2">
        <v>82</v>
      </c>
      <c r="B88" s="2">
        <v>56943519</v>
      </c>
      <c r="C88" s="2" t="s">
        <v>279</v>
      </c>
      <c r="D88" s="2" t="s">
        <v>280</v>
      </c>
      <c r="E88" s="2" t="s">
        <v>18</v>
      </c>
      <c r="F88" s="8" t="s">
        <v>281</v>
      </c>
      <c r="G88" s="2" t="s">
        <v>282</v>
      </c>
      <c r="H88" s="2" t="s">
        <v>21</v>
      </c>
      <c r="I88" s="2">
        <v>2600</v>
      </c>
      <c r="J88" s="3">
        <v>0</v>
      </c>
      <c r="K88" s="3">
        <f t="shared" si="1"/>
        <v>0</v>
      </c>
      <c r="L88" s="2" t="s">
        <v>23</v>
      </c>
      <c r="M88" s="4" t="s">
        <v>22</v>
      </c>
      <c r="N88" s="5" t="s">
        <v>279</v>
      </c>
      <c r="O88" s="5" t="s">
        <v>24</v>
      </c>
      <c r="P88" s="5">
        <v>165</v>
      </c>
      <c r="Q88" s="5" t="s">
        <v>25</v>
      </c>
      <c r="R88" s="5" t="s">
        <v>53</v>
      </c>
      <c r="S88" s="5" t="s">
        <v>54</v>
      </c>
      <c r="T88" s="5" t="s">
        <v>28</v>
      </c>
    </row>
    <row r="89" spans="1:20" ht="48" customHeight="1" x14ac:dyDescent="0.25">
      <c r="A89" s="2">
        <v>83</v>
      </c>
      <c r="B89" s="2">
        <v>56943520</v>
      </c>
      <c r="C89" s="2" t="s">
        <v>283</v>
      </c>
      <c r="D89" s="2" t="s">
        <v>280</v>
      </c>
      <c r="E89" s="2" t="s">
        <v>18</v>
      </c>
      <c r="F89" s="8" t="s">
        <v>284</v>
      </c>
      <c r="G89" s="2" t="s">
        <v>285</v>
      </c>
      <c r="H89" s="2" t="s">
        <v>21</v>
      </c>
      <c r="I89" s="2">
        <v>2600</v>
      </c>
      <c r="J89" s="3">
        <v>0</v>
      </c>
      <c r="K89" s="3">
        <f t="shared" si="1"/>
        <v>0</v>
      </c>
      <c r="L89" s="2" t="s">
        <v>23</v>
      </c>
      <c r="M89" s="4" t="s">
        <v>22</v>
      </c>
      <c r="N89" s="5" t="s">
        <v>283</v>
      </c>
      <c r="O89" s="5" t="s">
        <v>24</v>
      </c>
      <c r="P89" s="5">
        <v>166</v>
      </c>
      <c r="Q89" s="5" t="s">
        <v>25</v>
      </c>
      <c r="R89" s="5" t="s">
        <v>53</v>
      </c>
      <c r="S89" s="5" t="s">
        <v>54</v>
      </c>
      <c r="T89" s="5" t="s">
        <v>28</v>
      </c>
    </row>
    <row r="90" spans="1:20" ht="48" customHeight="1" x14ac:dyDescent="0.25">
      <c r="A90" s="2">
        <v>84</v>
      </c>
      <c r="B90" s="2">
        <v>56972587</v>
      </c>
      <c r="C90" s="2" t="s">
        <v>286</v>
      </c>
      <c r="D90" s="2" t="s">
        <v>280</v>
      </c>
      <c r="E90" s="2" t="s">
        <v>18</v>
      </c>
      <c r="F90" s="8" t="s">
        <v>287</v>
      </c>
      <c r="G90" s="2" t="s">
        <v>288</v>
      </c>
      <c r="H90" s="2" t="s">
        <v>21</v>
      </c>
      <c r="I90" s="2">
        <v>2600</v>
      </c>
      <c r="J90" s="3">
        <v>0</v>
      </c>
      <c r="K90" s="3">
        <f t="shared" si="1"/>
        <v>0</v>
      </c>
      <c r="L90" s="2" t="s">
        <v>23</v>
      </c>
      <c r="M90" s="4" t="s">
        <v>22</v>
      </c>
      <c r="N90" s="5" t="s">
        <v>286</v>
      </c>
      <c r="O90" s="5" t="s">
        <v>24</v>
      </c>
      <c r="P90" s="5">
        <v>167</v>
      </c>
      <c r="Q90" s="5" t="s">
        <v>25</v>
      </c>
      <c r="R90" s="5" t="s">
        <v>53</v>
      </c>
      <c r="S90" s="5" t="s">
        <v>54</v>
      </c>
      <c r="T90" s="5" t="s">
        <v>28</v>
      </c>
    </row>
    <row r="91" spans="1:20" ht="48" customHeight="1" x14ac:dyDescent="0.25">
      <c r="A91" s="2">
        <v>85</v>
      </c>
      <c r="B91" s="2">
        <v>56972469</v>
      </c>
      <c r="C91" s="2" t="s">
        <v>289</v>
      </c>
      <c r="D91" s="2" t="s">
        <v>290</v>
      </c>
      <c r="E91" s="2" t="s">
        <v>18</v>
      </c>
      <c r="F91" s="8" t="s">
        <v>291</v>
      </c>
      <c r="G91" s="2" t="s">
        <v>292</v>
      </c>
      <c r="H91" s="2" t="s">
        <v>21</v>
      </c>
      <c r="I91" s="2">
        <v>17</v>
      </c>
      <c r="J91" s="3">
        <v>0</v>
      </c>
      <c r="K91" s="3">
        <f t="shared" si="1"/>
        <v>0</v>
      </c>
      <c r="L91" s="2" t="s">
        <v>23</v>
      </c>
      <c r="M91" s="4" t="s">
        <v>22</v>
      </c>
      <c r="N91" s="5" t="s">
        <v>289</v>
      </c>
      <c r="O91" s="5" t="s">
        <v>24</v>
      </c>
      <c r="P91" s="5">
        <v>168</v>
      </c>
      <c r="Q91" s="5" t="s">
        <v>25</v>
      </c>
      <c r="R91" s="5" t="s">
        <v>26</v>
      </c>
      <c r="S91" s="5" t="s">
        <v>27</v>
      </c>
      <c r="T91" s="5" t="s">
        <v>28</v>
      </c>
    </row>
    <row r="92" spans="1:20" ht="48" customHeight="1" x14ac:dyDescent="0.25">
      <c r="A92" s="2">
        <v>86</v>
      </c>
      <c r="B92" s="2">
        <v>56972470</v>
      </c>
      <c r="C92" s="2" t="s">
        <v>293</v>
      </c>
      <c r="D92" s="2" t="s">
        <v>290</v>
      </c>
      <c r="E92" s="2" t="s">
        <v>18</v>
      </c>
      <c r="F92" s="8" t="s">
        <v>294</v>
      </c>
      <c r="G92" s="2" t="s">
        <v>295</v>
      </c>
      <c r="H92" s="2" t="s">
        <v>21</v>
      </c>
      <c r="I92" s="2">
        <v>17</v>
      </c>
      <c r="J92" s="3">
        <v>0</v>
      </c>
      <c r="K92" s="3">
        <f t="shared" si="1"/>
        <v>0</v>
      </c>
      <c r="L92" s="2" t="s">
        <v>23</v>
      </c>
      <c r="M92" s="4" t="s">
        <v>22</v>
      </c>
      <c r="N92" s="5" t="s">
        <v>293</v>
      </c>
      <c r="O92" s="5" t="s">
        <v>24</v>
      </c>
      <c r="P92" s="5">
        <v>169</v>
      </c>
      <c r="Q92" s="5" t="s">
        <v>25</v>
      </c>
      <c r="R92" s="5" t="s">
        <v>26</v>
      </c>
      <c r="S92" s="5" t="s">
        <v>27</v>
      </c>
      <c r="T92" s="5" t="s">
        <v>28</v>
      </c>
    </row>
    <row r="93" spans="1:20" ht="48" customHeight="1" x14ac:dyDescent="0.25">
      <c r="A93" s="2">
        <v>87</v>
      </c>
      <c r="B93" s="2">
        <v>56972471</v>
      </c>
      <c r="C93" s="2" t="s">
        <v>296</v>
      </c>
      <c r="D93" s="2" t="s">
        <v>290</v>
      </c>
      <c r="E93" s="2" t="s">
        <v>18</v>
      </c>
      <c r="F93" s="8" t="s">
        <v>297</v>
      </c>
      <c r="G93" s="2" t="s">
        <v>298</v>
      </c>
      <c r="H93" s="2" t="s">
        <v>21</v>
      </c>
      <c r="I93" s="2">
        <v>17</v>
      </c>
      <c r="J93" s="3">
        <v>0</v>
      </c>
      <c r="K93" s="3">
        <f t="shared" si="1"/>
        <v>0</v>
      </c>
      <c r="L93" s="2" t="s">
        <v>23</v>
      </c>
      <c r="M93" s="4" t="s">
        <v>22</v>
      </c>
      <c r="N93" s="5" t="s">
        <v>296</v>
      </c>
      <c r="O93" s="5" t="s">
        <v>24</v>
      </c>
      <c r="P93" s="5">
        <v>170</v>
      </c>
      <c r="Q93" s="5" t="s">
        <v>25</v>
      </c>
      <c r="R93" s="5" t="s">
        <v>53</v>
      </c>
      <c r="S93" s="5" t="s">
        <v>54</v>
      </c>
      <c r="T93" s="5" t="s">
        <v>28</v>
      </c>
    </row>
    <row r="94" spans="1:20" ht="48" customHeight="1" x14ac:dyDescent="0.25">
      <c r="A94" s="2">
        <v>88</v>
      </c>
      <c r="B94" s="2">
        <v>56972472</v>
      </c>
      <c r="C94" s="2" t="s">
        <v>299</v>
      </c>
      <c r="D94" s="2" t="s">
        <v>290</v>
      </c>
      <c r="E94" s="2" t="s">
        <v>18</v>
      </c>
      <c r="F94" s="8" t="s">
        <v>300</v>
      </c>
      <c r="G94" s="2" t="s">
        <v>301</v>
      </c>
      <c r="H94" s="2" t="s">
        <v>21</v>
      </c>
      <c r="I94" s="2">
        <v>17</v>
      </c>
      <c r="J94" s="3">
        <v>0</v>
      </c>
      <c r="K94" s="3">
        <f t="shared" si="1"/>
        <v>0</v>
      </c>
      <c r="L94" s="2" t="s">
        <v>23</v>
      </c>
      <c r="M94" s="4" t="s">
        <v>22</v>
      </c>
      <c r="N94" s="5" t="s">
        <v>299</v>
      </c>
      <c r="O94" s="5" t="s">
        <v>24</v>
      </c>
      <c r="P94" s="5">
        <v>171</v>
      </c>
      <c r="Q94" s="5" t="s">
        <v>25</v>
      </c>
      <c r="R94" s="5" t="s">
        <v>26</v>
      </c>
      <c r="S94" s="5" t="s">
        <v>84</v>
      </c>
      <c r="T94" s="5" t="s">
        <v>22</v>
      </c>
    </row>
    <row r="95" spans="1:20" ht="44.25" customHeight="1" x14ac:dyDescent="0.25">
      <c r="A95" s="2">
        <v>89</v>
      </c>
      <c r="B95" s="2">
        <v>56972489</v>
      </c>
      <c r="C95" s="2" t="s">
        <v>289</v>
      </c>
      <c r="D95" s="2" t="s">
        <v>302</v>
      </c>
      <c r="E95" s="2" t="s">
        <v>18</v>
      </c>
      <c r="F95" s="8" t="s">
        <v>291</v>
      </c>
      <c r="G95" s="2" t="s">
        <v>292</v>
      </c>
      <c r="H95" s="2" t="s">
        <v>21</v>
      </c>
      <c r="I95" s="2">
        <v>33</v>
      </c>
      <c r="J95" s="3">
        <v>0</v>
      </c>
      <c r="K95" s="3">
        <f t="shared" si="1"/>
        <v>0</v>
      </c>
      <c r="L95" s="2" t="s">
        <v>23</v>
      </c>
      <c r="M95" s="4" t="s">
        <v>22</v>
      </c>
      <c r="N95" s="5" t="s">
        <v>289</v>
      </c>
      <c r="O95" s="5" t="s">
        <v>24</v>
      </c>
      <c r="P95" s="5">
        <v>172</v>
      </c>
      <c r="Q95" s="5" t="s">
        <v>25</v>
      </c>
      <c r="R95" s="5" t="s">
        <v>26</v>
      </c>
      <c r="S95" s="5" t="s">
        <v>27</v>
      </c>
      <c r="T95" s="5" t="s">
        <v>28</v>
      </c>
    </row>
    <row r="96" spans="1:20" ht="56.25" customHeight="1" x14ac:dyDescent="0.25">
      <c r="A96" s="2">
        <v>90</v>
      </c>
      <c r="B96" s="2">
        <v>56972490</v>
      </c>
      <c r="C96" s="2" t="s">
        <v>293</v>
      </c>
      <c r="D96" s="2" t="s">
        <v>302</v>
      </c>
      <c r="E96" s="2" t="s">
        <v>18</v>
      </c>
      <c r="F96" s="8" t="s">
        <v>294</v>
      </c>
      <c r="G96" s="2" t="s">
        <v>295</v>
      </c>
      <c r="H96" s="2" t="s">
        <v>21</v>
      </c>
      <c r="I96" s="2">
        <v>33</v>
      </c>
      <c r="J96" s="3">
        <v>0</v>
      </c>
      <c r="K96" s="3">
        <f t="shared" si="1"/>
        <v>0</v>
      </c>
      <c r="L96" s="2" t="s">
        <v>23</v>
      </c>
      <c r="M96" s="4" t="s">
        <v>22</v>
      </c>
      <c r="N96" s="5" t="s">
        <v>293</v>
      </c>
      <c r="O96" s="5" t="s">
        <v>24</v>
      </c>
      <c r="P96" s="5">
        <v>173</v>
      </c>
      <c r="Q96" s="5" t="s">
        <v>25</v>
      </c>
      <c r="R96" s="5" t="s">
        <v>26</v>
      </c>
      <c r="S96" s="5" t="s">
        <v>27</v>
      </c>
      <c r="T96" s="5" t="s">
        <v>28</v>
      </c>
    </row>
    <row r="97" spans="1:20" ht="52.5" customHeight="1" x14ac:dyDescent="0.25">
      <c r="A97" s="2">
        <v>91</v>
      </c>
      <c r="B97" s="2">
        <v>56972491</v>
      </c>
      <c r="C97" s="2" t="s">
        <v>296</v>
      </c>
      <c r="D97" s="2" t="s">
        <v>302</v>
      </c>
      <c r="E97" s="2" t="s">
        <v>18</v>
      </c>
      <c r="F97" s="8" t="s">
        <v>297</v>
      </c>
      <c r="G97" s="2" t="s">
        <v>298</v>
      </c>
      <c r="H97" s="2" t="s">
        <v>21</v>
      </c>
      <c r="I97" s="2">
        <v>33</v>
      </c>
      <c r="J97" s="3">
        <v>0</v>
      </c>
      <c r="K97" s="3">
        <f t="shared" si="1"/>
        <v>0</v>
      </c>
      <c r="L97" s="2" t="s">
        <v>23</v>
      </c>
      <c r="M97" s="4" t="s">
        <v>22</v>
      </c>
      <c r="N97" s="5" t="s">
        <v>296</v>
      </c>
      <c r="O97" s="5" t="s">
        <v>24</v>
      </c>
      <c r="P97" s="5">
        <v>174</v>
      </c>
      <c r="Q97" s="5" t="s">
        <v>25</v>
      </c>
      <c r="R97" s="5" t="s">
        <v>53</v>
      </c>
      <c r="S97" s="5" t="s">
        <v>54</v>
      </c>
      <c r="T97" s="5" t="s">
        <v>28</v>
      </c>
    </row>
    <row r="98" spans="1:20" ht="49.5" customHeight="1" x14ac:dyDescent="0.25">
      <c r="A98" s="2">
        <v>92</v>
      </c>
      <c r="B98" s="2">
        <v>56972492</v>
      </c>
      <c r="C98" s="2" t="s">
        <v>303</v>
      </c>
      <c r="D98" s="2" t="s">
        <v>302</v>
      </c>
      <c r="E98" s="2" t="s">
        <v>18</v>
      </c>
      <c r="F98" s="8" t="s">
        <v>304</v>
      </c>
      <c r="G98" s="2" t="s">
        <v>305</v>
      </c>
      <c r="H98" s="2" t="s">
        <v>21</v>
      </c>
      <c r="I98" s="2">
        <v>2</v>
      </c>
      <c r="J98" s="3">
        <v>0</v>
      </c>
      <c r="K98" s="3">
        <f t="shared" si="1"/>
        <v>0</v>
      </c>
      <c r="L98" s="2" t="s">
        <v>23</v>
      </c>
      <c r="M98" s="4" t="s">
        <v>22</v>
      </c>
      <c r="N98" s="5" t="s">
        <v>303</v>
      </c>
      <c r="O98" s="5" t="s">
        <v>24</v>
      </c>
      <c r="P98" s="5">
        <v>175</v>
      </c>
      <c r="Q98" s="5" t="s">
        <v>25</v>
      </c>
      <c r="R98" s="5" t="s">
        <v>26</v>
      </c>
      <c r="S98" s="5" t="s">
        <v>27</v>
      </c>
      <c r="T98" s="5" t="s">
        <v>28</v>
      </c>
    </row>
    <row r="99" spans="1:20" ht="64.5" customHeight="1" x14ac:dyDescent="0.25">
      <c r="A99" s="2">
        <v>93</v>
      </c>
      <c r="B99" s="2">
        <v>56972493</v>
      </c>
      <c r="C99" s="2" t="s">
        <v>306</v>
      </c>
      <c r="D99" s="2" t="s">
        <v>302</v>
      </c>
      <c r="E99" s="2" t="s">
        <v>18</v>
      </c>
      <c r="F99" s="8" t="s">
        <v>307</v>
      </c>
      <c r="G99" s="2" t="s">
        <v>308</v>
      </c>
      <c r="H99" s="2" t="s">
        <v>21</v>
      </c>
      <c r="I99" s="2">
        <v>2</v>
      </c>
      <c r="J99" s="3">
        <v>0</v>
      </c>
      <c r="K99" s="3">
        <f t="shared" si="1"/>
        <v>0</v>
      </c>
      <c r="L99" s="2" t="s">
        <v>23</v>
      </c>
      <c r="M99" s="4" t="s">
        <v>22</v>
      </c>
      <c r="N99" s="5" t="s">
        <v>306</v>
      </c>
      <c r="O99" s="5" t="s">
        <v>24</v>
      </c>
      <c r="P99" s="5">
        <v>176</v>
      </c>
      <c r="Q99" s="5" t="s">
        <v>25</v>
      </c>
      <c r="R99" s="5" t="s">
        <v>53</v>
      </c>
      <c r="S99" s="5" t="s">
        <v>54</v>
      </c>
      <c r="T99" s="5" t="s">
        <v>28</v>
      </c>
    </row>
    <row r="100" spans="1:20" ht="44.25" customHeight="1" x14ac:dyDescent="0.25">
      <c r="A100" s="2">
        <v>94</v>
      </c>
      <c r="B100" s="2">
        <v>56972494</v>
      </c>
      <c r="C100" s="2" t="s">
        <v>309</v>
      </c>
      <c r="D100" s="2" t="s">
        <v>302</v>
      </c>
      <c r="E100" s="2" t="s">
        <v>18</v>
      </c>
      <c r="F100" s="8" t="s">
        <v>310</v>
      </c>
      <c r="G100" s="2" t="s">
        <v>311</v>
      </c>
      <c r="H100" s="2" t="s">
        <v>21</v>
      </c>
      <c r="I100" s="2">
        <v>2</v>
      </c>
      <c r="J100" s="3">
        <v>0</v>
      </c>
      <c r="K100" s="3">
        <f t="shared" si="1"/>
        <v>0</v>
      </c>
      <c r="L100" s="2" t="s">
        <v>23</v>
      </c>
      <c r="M100" s="4" t="s">
        <v>22</v>
      </c>
      <c r="N100" s="5" t="s">
        <v>309</v>
      </c>
      <c r="O100" s="5" t="s">
        <v>24</v>
      </c>
      <c r="P100" s="5">
        <v>177</v>
      </c>
      <c r="Q100" s="5" t="s">
        <v>25</v>
      </c>
      <c r="R100" s="5" t="s">
        <v>53</v>
      </c>
      <c r="S100" s="5" t="s">
        <v>54</v>
      </c>
      <c r="T100" s="5" t="s">
        <v>28</v>
      </c>
    </row>
    <row r="101" spans="1:20" ht="44.25" customHeight="1" x14ac:dyDescent="0.25">
      <c r="A101" s="2">
        <v>95</v>
      </c>
      <c r="B101" s="2">
        <v>56972495</v>
      </c>
      <c r="C101" s="2" t="s">
        <v>312</v>
      </c>
      <c r="D101" s="2" t="s">
        <v>302</v>
      </c>
      <c r="E101" s="2" t="s">
        <v>18</v>
      </c>
      <c r="F101" s="8" t="s">
        <v>313</v>
      </c>
      <c r="G101" s="2" t="s">
        <v>314</v>
      </c>
      <c r="H101" s="2" t="s">
        <v>21</v>
      </c>
      <c r="I101" s="2">
        <v>2</v>
      </c>
      <c r="J101" s="3">
        <v>0</v>
      </c>
      <c r="K101" s="3">
        <f t="shared" si="1"/>
        <v>0</v>
      </c>
      <c r="L101" s="2" t="s">
        <v>23</v>
      </c>
      <c r="M101" s="4" t="s">
        <v>22</v>
      </c>
      <c r="N101" s="5" t="s">
        <v>312</v>
      </c>
      <c r="O101" s="5" t="s">
        <v>24</v>
      </c>
      <c r="P101" s="5">
        <v>178</v>
      </c>
      <c r="Q101" s="5" t="s">
        <v>25</v>
      </c>
      <c r="R101" s="5" t="s">
        <v>48</v>
      </c>
      <c r="S101" s="5" t="s">
        <v>58</v>
      </c>
      <c r="T101" s="5" t="s">
        <v>28</v>
      </c>
    </row>
    <row r="102" spans="1:20" ht="44.25" customHeight="1" x14ac:dyDescent="0.25">
      <c r="A102" s="2">
        <v>96</v>
      </c>
      <c r="B102" s="2">
        <v>56972496</v>
      </c>
      <c r="C102" s="2" t="s">
        <v>315</v>
      </c>
      <c r="D102" s="2" t="s">
        <v>302</v>
      </c>
      <c r="E102" s="2" t="s">
        <v>18</v>
      </c>
      <c r="F102" s="8" t="s">
        <v>316</v>
      </c>
      <c r="G102" s="2" t="s">
        <v>317</v>
      </c>
      <c r="H102" s="2" t="s">
        <v>21</v>
      </c>
      <c r="I102" s="2">
        <v>2</v>
      </c>
      <c r="J102" s="3">
        <v>0</v>
      </c>
      <c r="K102" s="3">
        <f t="shared" si="1"/>
        <v>0</v>
      </c>
      <c r="L102" s="2" t="s">
        <v>23</v>
      </c>
      <c r="M102" s="4" t="s">
        <v>22</v>
      </c>
      <c r="N102" s="5" t="s">
        <v>315</v>
      </c>
      <c r="O102" s="5" t="s">
        <v>24</v>
      </c>
      <c r="P102" s="5">
        <v>179</v>
      </c>
      <c r="Q102" s="5" t="s">
        <v>25</v>
      </c>
      <c r="R102" s="5" t="s">
        <v>48</v>
      </c>
      <c r="S102" s="5" t="s">
        <v>58</v>
      </c>
      <c r="T102" s="5" t="s">
        <v>28</v>
      </c>
    </row>
    <row r="103" spans="1:20" ht="44.25" customHeight="1" x14ac:dyDescent="0.25">
      <c r="A103" s="2">
        <v>97</v>
      </c>
      <c r="B103" s="2">
        <v>56972497</v>
      </c>
      <c r="C103" s="2" t="s">
        <v>318</v>
      </c>
      <c r="D103" s="2" t="s">
        <v>302</v>
      </c>
      <c r="E103" s="2" t="s">
        <v>18</v>
      </c>
      <c r="F103" s="8" t="s">
        <v>319</v>
      </c>
      <c r="G103" s="2" t="s">
        <v>320</v>
      </c>
      <c r="H103" s="2" t="s">
        <v>21</v>
      </c>
      <c r="I103" s="2">
        <v>2</v>
      </c>
      <c r="J103" s="3">
        <v>0</v>
      </c>
      <c r="K103" s="3">
        <f t="shared" si="1"/>
        <v>0</v>
      </c>
      <c r="L103" s="2" t="s">
        <v>23</v>
      </c>
      <c r="M103" s="4" t="s">
        <v>22</v>
      </c>
      <c r="N103" s="5" t="s">
        <v>318</v>
      </c>
      <c r="O103" s="5" t="s">
        <v>24</v>
      </c>
      <c r="P103" s="5">
        <v>180</v>
      </c>
      <c r="Q103" s="5" t="s">
        <v>25</v>
      </c>
      <c r="R103" s="5" t="s">
        <v>48</v>
      </c>
      <c r="S103" s="5" t="s">
        <v>58</v>
      </c>
      <c r="T103" s="5" t="s">
        <v>28</v>
      </c>
    </row>
    <row r="104" spans="1:20" ht="44.25" customHeight="1" x14ac:dyDescent="0.25">
      <c r="A104" s="2">
        <v>98</v>
      </c>
      <c r="B104" s="2">
        <v>56972498</v>
      </c>
      <c r="C104" s="2" t="s">
        <v>321</v>
      </c>
      <c r="D104" s="2" t="s">
        <v>302</v>
      </c>
      <c r="E104" s="2" t="s">
        <v>18</v>
      </c>
      <c r="F104" s="8" t="s">
        <v>322</v>
      </c>
      <c r="G104" s="2" t="s">
        <v>323</v>
      </c>
      <c r="H104" s="2" t="s">
        <v>21</v>
      </c>
      <c r="I104" s="2">
        <v>2</v>
      </c>
      <c r="J104" s="3">
        <v>0</v>
      </c>
      <c r="K104" s="3">
        <f t="shared" si="1"/>
        <v>0</v>
      </c>
      <c r="L104" s="2" t="s">
        <v>23</v>
      </c>
      <c r="M104" s="4" t="s">
        <v>22</v>
      </c>
      <c r="N104" s="5" t="s">
        <v>321</v>
      </c>
      <c r="O104" s="5" t="s">
        <v>24</v>
      </c>
      <c r="P104" s="5">
        <v>181</v>
      </c>
      <c r="Q104" s="5" t="s">
        <v>25</v>
      </c>
      <c r="R104" s="5" t="s">
        <v>48</v>
      </c>
      <c r="S104" s="5" t="s">
        <v>58</v>
      </c>
      <c r="T104" s="5" t="s">
        <v>28</v>
      </c>
    </row>
    <row r="105" spans="1:20" ht="44.25" customHeight="1" x14ac:dyDescent="0.25">
      <c r="A105" s="2">
        <v>99</v>
      </c>
      <c r="B105" s="2">
        <v>56972499</v>
      </c>
      <c r="C105" s="2" t="s">
        <v>324</v>
      </c>
      <c r="D105" s="2" t="s">
        <v>302</v>
      </c>
      <c r="E105" s="2" t="s">
        <v>18</v>
      </c>
      <c r="F105" s="8" t="s">
        <v>325</v>
      </c>
      <c r="G105" s="2" t="s">
        <v>326</v>
      </c>
      <c r="H105" s="2" t="s">
        <v>21</v>
      </c>
      <c r="I105" s="2">
        <v>6</v>
      </c>
      <c r="J105" s="3">
        <v>0</v>
      </c>
      <c r="K105" s="3">
        <f t="shared" si="1"/>
        <v>0</v>
      </c>
      <c r="L105" s="2" t="s">
        <v>23</v>
      </c>
      <c r="M105" s="4" t="s">
        <v>22</v>
      </c>
      <c r="N105" s="5" t="s">
        <v>324</v>
      </c>
      <c r="O105" s="5" t="s">
        <v>24</v>
      </c>
      <c r="P105" s="5">
        <v>182</v>
      </c>
      <c r="Q105" s="5" t="s">
        <v>25</v>
      </c>
      <c r="R105" s="5" t="s">
        <v>26</v>
      </c>
      <c r="S105" s="5" t="s">
        <v>27</v>
      </c>
      <c r="T105" s="5" t="s">
        <v>28</v>
      </c>
    </row>
    <row r="106" spans="1:20" ht="55.5" customHeight="1" x14ac:dyDescent="0.25">
      <c r="A106" s="2">
        <v>100</v>
      </c>
      <c r="B106" s="2">
        <v>56972500</v>
      </c>
      <c r="C106" s="2" t="s">
        <v>148</v>
      </c>
      <c r="D106" s="2" t="s">
        <v>302</v>
      </c>
      <c r="E106" s="2" t="s">
        <v>18</v>
      </c>
      <c r="F106" s="8" t="s">
        <v>149</v>
      </c>
      <c r="G106" s="2" t="s">
        <v>150</v>
      </c>
      <c r="H106" s="2" t="s">
        <v>21</v>
      </c>
      <c r="I106" s="2">
        <v>6</v>
      </c>
      <c r="J106" s="3">
        <v>0</v>
      </c>
      <c r="K106" s="3">
        <f t="shared" si="1"/>
        <v>0</v>
      </c>
      <c r="L106" s="2" t="s">
        <v>23</v>
      </c>
      <c r="M106" s="4" t="s">
        <v>22</v>
      </c>
      <c r="N106" s="5" t="s">
        <v>148</v>
      </c>
      <c r="O106" s="5" t="s">
        <v>24</v>
      </c>
      <c r="P106" s="5">
        <v>183</v>
      </c>
      <c r="Q106" s="5" t="s">
        <v>25</v>
      </c>
      <c r="R106" s="5" t="s">
        <v>26</v>
      </c>
      <c r="S106" s="5" t="s">
        <v>27</v>
      </c>
      <c r="T106" s="5" t="s">
        <v>28</v>
      </c>
    </row>
    <row r="107" spans="1:20" ht="44.25" customHeight="1" x14ac:dyDescent="0.25">
      <c r="A107" s="2">
        <v>101</v>
      </c>
      <c r="B107" s="2">
        <v>56972501</v>
      </c>
      <c r="C107" s="2" t="s">
        <v>154</v>
      </c>
      <c r="D107" s="2" t="s">
        <v>302</v>
      </c>
      <c r="E107" s="2" t="s">
        <v>18</v>
      </c>
      <c r="F107" s="8" t="s">
        <v>155</v>
      </c>
      <c r="G107" s="2" t="s">
        <v>156</v>
      </c>
      <c r="H107" s="2" t="s">
        <v>21</v>
      </c>
      <c r="I107" s="2">
        <v>6</v>
      </c>
      <c r="J107" s="3">
        <v>0</v>
      </c>
      <c r="K107" s="3">
        <f t="shared" si="1"/>
        <v>0</v>
      </c>
      <c r="L107" s="2" t="s">
        <v>23</v>
      </c>
      <c r="M107" s="4" t="s">
        <v>22</v>
      </c>
      <c r="N107" s="5" t="s">
        <v>154</v>
      </c>
      <c r="O107" s="5" t="s">
        <v>24</v>
      </c>
      <c r="P107" s="5">
        <v>184</v>
      </c>
      <c r="Q107" s="5" t="s">
        <v>25</v>
      </c>
      <c r="R107" s="5" t="s">
        <v>26</v>
      </c>
      <c r="S107" s="5" t="s">
        <v>27</v>
      </c>
      <c r="T107" s="5" t="s">
        <v>28</v>
      </c>
    </row>
    <row r="108" spans="1:20" ht="44.25" customHeight="1" x14ac:dyDescent="0.25">
      <c r="A108" s="2">
        <v>102</v>
      </c>
      <c r="B108" s="2">
        <v>56972502</v>
      </c>
      <c r="C108" s="2" t="s">
        <v>327</v>
      </c>
      <c r="D108" s="2" t="s">
        <v>302</v>
      </c>
      <c r="E108" s="2" t="s">
        <v>18</v>
      </c>
      <c r="F108" s="8" t="s">
        <v>328</v>
      </c>
      <c r="G108" s="2" t="s">
        <v>329</v>
      </c>
      <c r="H108" s="2" t="s">
        <v>21</v>
      </c>
      <c r="I108" s="2">
        <v>6</v>
      </c>
      <c r="J108" s="3">
        <v>0</v>
      </c>
      <c r="K108" s="3">
        <f t="shared" si="1"/>
        <v>0</v>
      </c>
      <c r="L108" s="2" t="s">
        <v>23</v>
      </c>
      <c r="M108" s="4" t="s">
        <v>22</v>
      </c>
      <c r="N108" s="5" t="s">
        <v>327</v>
      </c>
      <c r="O108" s="5" t="s">
        <v>24</v>
      </c>
      <c r="P108" s="5">
        <v>185</v>
      </c>
      <c r="Q108" s="5" t="s">
        <v>25</v>
      </c>
      <c r="R108" s="5" t="s">
        <v>26</v>
      </c>
      <c r="S108" s="5" t="s">
        <v>27</v>
      </c>
      <c r="T108" s="5" t="s">
        <v>28</v>
      </c>
    </row>
    <row r="109" spans="1:20" ht="44.25" customHeight="1" x14ac:dyDescent="0.25">
      <c r="A109" s="2">
        <v>103</v>
      </c>
      <c r="B109" s="2">
        <v>56972503</v>
      </c>
      <c r="C109" s="2" t="s">
        <v>125</v>
      </c>
      <c r="D109" s="2" t="s">
        <v>302</v>
      </c>
      <c r="E109" s="2" t="s">
        <v>18</v>
      </c>
      <c r="F109" s="8" t="s">
        <v>126</v>
      </c>
      <c r="G109" s="2" t="s">
        <v>127</v>
      </c>
      <c r="H109" s="2" t="s">
        <v>21</v>
      </c>
      <c r="I109" s="2">
        <v>6</v>
      </c>
      <c r="J109" s="3">
        <v>0</v>
      </c>
      <c r="K109" s="3">
        <f t="shared" si="1"/>
        <v>0</v>
      </c>
      <c r="L109" s="2" t="s">
        <v>23</v>
      </c>
      <c r="M109" s="4" t="s">
        <v>22</v>
      </c>
      <c r="N109" s="5" t="s">
        <v>125</v>
      </c>
      <c r="O109" s="5" t="s">
        <v>24</v>
      </c>
      <c r="P109" s="5">
        <v>186</v>
      </c>
      <c r="Q109" s="5" t="s">
        <v>25</v>
      </c>
      <c r="R109" s="5" t="s">
        <v>26</v>
      </c>
      <c r="S109" s="5" t="s">
        <v>27</v>
      </c>
      <c r="T109" s="5" t="s">
        <v>28</v>
      </c>
    </row>
    <row r="110" spans="1:20" ht="44.25" customHeight="1" x14ac:dyDescent="0.25">
      <c r="A110" s="2">
        <v>104</v>
      </c>
      <c r="B110" s="2">
        <v>56972504</v>
      </c>
      <c r="C110" s="2" t="s">
        <v>128</v>
      </c>
      <c r="D110" s="2" t="s">
        <v>302</v>
      </c>
      <c r="E110" s="2" t="s">
        <v>18</v>
      </c>
      <c r="F110" s="8" t="s">
        <v>129</v>
      </c>
      <c r="G110" s="2" t="s">
        <v>130</v>
      </c>
      <c r="H110" s="2" t="s">
        <v>21</v>
      </c>
      <c r="I110" s="2">
        <v>6</v>
      </c>
      <c r="J110" s="3">
        <v>0</v>
      </c>
      <c r="K110" s="3">
        <f t="shared" si="1"/>
        <v>0</v>
      </c>
      <c r="L110" s="2" t="s">
        <v>23</v>
      </c>
      <c r="M110" s="4" t="s">
        <v>22</v>
      </c>
      <c r="N110" s="5" t="s">
        <v>128</v>
      </c>
      <c r="O110" s="5" t="s">
        <v>24</v>
      </c>
      <c r="P110" s="5">
        <v>187</v>
      </c>
      <c r="Q110" s="5" t="s">
        <v>25</v>
      </c>
      <c r="R110" s="5" t="s">
        <v>26</v>
      </c>
      <c r="S110" s="5" t="s">
        <v>27</v>
      </c>
      <c r="T110" s="5" t="s">
        <v>28</v>
      </c>
    </row>
    <row r="111" spans="1:20" ht="45" customHeight="1" x14ac:dyDescent="0.25">
      <c r="A111" s="2">
        <v>105</v>
      </c>
      <c r="B111" s="2">
        <v>56972505</v>
      </c>
      <c r="C111" s="2" t="s">
        <v>131</v>
      </c>
      <c r="D111" s="2" t="s">
        <v>302</v>
      </c>
      <c r="E111" s="2" t="s">
        <v>18</v>
      </c>
      <c r="F111" s="8" t="s">
        <v>132</v>
      </c>
      <c r="G111" s="2" t="s">
        <v>133</v>
      </c>
      <c r="H111" s="2" t="s">
        <v>21</v>
      </c>
      <c r="I111" s="2">
        <v>3</v>
      </c>
      <c r="J111" s="3">
        <v>0</v>
      </c>
      <c r="K111" s="3">
        <f t="shared" si="1"/>
        <v>0</v>
      </c>
      <c r="L111" s="2" t="s">
        <v>23</v>
      </c>
      <c r="M111" s="4" t="s">
        <v>22</v>
      </c>
      <c r="N111" s="5" t="s">
        <v>131</v>
      </c>
      <c r="O111" s="5" t="s">
        <v>24</v>
      </c>
      <c r="P111" s="5">
        <v>188</v>
      </c>
      <c r="Q111" s="5" t="s">
        <v>25</v>
      </c>
      <c r="R111" s="5" t="s">
        <v>26</v>
      </c>
      <c r="S111" s="5" t="s">
        <v>27</v>
      </c>
      <c r="T111" s="5" t="s">
        <v>28</v>
      </c>
    </row>
    <row r="112" spans="1:20" ht="45" customHeight="1" x14ac:dyDescent="0.25">
      <c r="A112" s="2">
        <v>106</v>
      </c>
      <c r="B112" s="2">
        <v>56972506</v>
      </c>
      <c r="C112" s="2" t="s">
        <v>134</v>
      </c>
      <c r="D112" s="2" t="s">
        <v>302</v>
      </c>
      <c r="E112" s="2" t="s">
        <v>18</v>
      </c>
      <c r="F112" s="8" t="s">
        <v>135</v>
      </c>
      <c r="G112" s="2" t="s">
        <v>136</v>
      </c>
      <c r="H112" s="2" t="s">
        <v>21</v>
      </c>
      <c r="I112" s="2">
        <v>3</v>
      </c>
      <c r="J112" s="3">
        <v>0</v>
      </c>
      <c r="K112" s="3">
        <f t="shared" si="1"/>
        <v>0</v>
      </c>
      <c r="L112" s="2" t="s">
        <v>23</v>
      </c>
      <c r="M112" s="4" t="s">
        <v>22</v>
      </c>
      <c r="N112" s="5" t="s">
        <v>134</v>
      </c>
      <c r="O112" s="5" t="s">
        <v>24</v>
      </c>
      <c r="P112" s="5">
        <v>189</v>
      </c>
      <c r="Q112" s="5" t="s">
        <v>25</v>
      </c>
      <c r="R112" s="5" t="s">
        <v>26</v>
      </c>
      <c r="S112" s="5" t="s">
        <v>27</v>
      </c>
      <c r="T112" s="5" t="s">
        <v>28</v>
      </c>
    </row>
    <row r="113" spans="1:20" ht="45" customHeight="1" x14ac:dyDescent="0.25">
      <c r="A113" s="2">
        <v>107</v>
      </c>
      <c r="B113" s="2">
        <v>56972507</v>
      </c>
      <c r="C113" s="2" t="s">
        <v>137</v>
      </c>
      <c r="D113" s="2" t="s">
        <v>302</v>
      </c>
      <c r="E113" s="2" t="s">
        <v>18</v>
      </c>
      <c r="F113" s="8" t="s">
        <v>138</v>
      </c>
      <c r="G113" s="2" t="s">
        <v>139</v>
      </c>
      <c r="H113" s="2" t="s">
        <v>21</v>
      </c>
      <c r="I113" s="2">
        <v>3</v>
      </c>
      <c r="J113" s="3">
        <v>0</v>
      </c>
      <c r="K113" s="3">
        <f t="shared" si="1"/>
        <v>0</v>
      </c>
      <c r="L113" s="2" t="s">
        <v>23</v>
      </c>
      <c r="M113" s="4" t="s">
        <v>22</v>
      </c>
      <c r="N113" s="5" t="s">
        <v>137</v>
      </c>
      <c r="O113" s="5" t="s">
        <v>24</v>
      </c>
      <c r="P113" s="5">
        <v>190</v>
      </c>
      <c r="Q113" s="5" t="s">
        <v>25</v>
      </c>
      <c r="R113" s="5" t="s">
        <v>26</v>
      </c>
      <c r="S113" s="5" t="s">
        <v>27</v>
      </c>
      <c r="T113" s="5" t="s">
        <v>28</v>
      </c>
    </row>
    <row r="114" spans="1:20" ht="45" customHeight="1" x14ac:dyDescent="0.25">
      <c r="A114" s="2">
        <v>108</v>
      </c>
      <c r="B114" s="2">
        <v>56972508</v>
      </c>
      <c r="C114" s="2" t="s">
        <v>140</v>
      </c>
      <c r="D114" s="2" t="s">
        <v>302</v>
      </c>
      <c r="E114" s="2" t="s">
        <v>18</v>
      </c>
      <c r="F114" s="8" t="s">
        <v>141</v>
      </c>
      <c r="G114" s="2" t="s">
        <v>330</v>
      </c>
      <c r="H114" s="2" t="s">
        <v>21</v>
      </c>
      <c r="I114" s="2">
        <v>6</v>
      </c>
      <c r="J114" s="3">
        <v>0</v>
      </c>
      <c r="K114" s="3">
        <f t="shared" si="1"/>
        <v>0</v>
      </c>
      <c r="L114" s="2" t="s">
        <v>23</v>
      </c>
      <c r="M114" s="4" t="s">
        <v>22</v>
      </c>
      <c r="N114" s="5" t="s">
        <v>140</v>
      </c>
      <c r="O114" s="5" t="s">
        <v>24</v>
      </c>
      <c r="P114" s="5">
        <v>191</v>
      </c>
      <c r="Q114" s="5" t="s">
        <v>25</v>
      </c>
      <c r="R114" s="5" t="s">
        <v>26</v>
      </c>
      <c r="S114" s="5" t="s">
        <v>27</v>
      </c>
      <c r="T114" s="5" t="s">
        <v>28</v>
      </c>
    </row>
    <row r="115" spans="1:20" ht="45" customHeight="1" x14ac:dyDescent="0.25">
      <c r="A115" s="2">
        <v>109</v>
      </c>
      <c r="B115" s="2">
        <v>56972509</v>
      </c>
      <c r="C115" s="2" t="s">
        <v>157</v>
      </c>
      <c r="D115" s="2" t="s">
        <v>302</v>
      </c>
      <c r="E115" s="2" t="s">
        <v>18</v>
      </c>
      <c r="F115" s="8" t="s">
        <v>158</v>
      </c>
      <c r="G115" s="2" t="s">
        <v>159</v>
      </c>
      <c r="H115" s="2" t="s">
        <v>21</v>
      </c>
      <c r="I115" s="2">
        <v>3</v>
      </c>
      <c r="J115" s="3">
        <v>0</v>
      </c>
      <c r="K115" s="3">
        <f t="shared" si="1"/>
        <v>0</v>
      </c>
      <c r="L115" s="2" t="s">
        <v>23</v>
      </c>
      <c r="M115" s="4" t="s">
        <v>22</v>
      </c>
      <c r="N115" s="5" t="s">
        <v>157</v>
      </c>
      <c r="O115" s="5" t="s">
        <v>24</v>
      </c>
      <c r="P115" s="5">
        <v>192</v>
      </c>
      <c r="Q115" s="5" t="s">
        <v>25</v>
      </c>
      <c r="R115" s="5" t="s">
        <v>26</v>
      </c>
      <c r="S115" s="5" t="s">
        <v>27</v>
      </c>
      <c r="T115" s="5" t="s">
        <v>28</v>
      </c>
    </row>
    <row r="116" spans="1:20" ht="45" customHeight="1" x14ac:dyDescent="0.25">
      <c r="A116" s="2">
        <v>110</v>
      </c>
      <c r="B116" s="2">
        <v>56972510</v>
      </c>
      <c r="C116" s="2" t="s">
        <v>145</v>
      </c>
      <c r="D116" s="2" t="s">
        <v>302</v>
      </c>
      <c r="E116" s="2" t="s">
        <v>18</v>
      </c>
      <c r="F116" s="8" t="s">
        <v>146</v>
      </c>
      <c r="G116" s="2" t="s">
        <v>147</v>
      </c>
      <c r="H116" s="2" t="s">
        <v>21</v>
      </c>
      <c r="I116" s="2">
        <v>3</v>
      </c>
      <c r="J116" s="3">
        <v>0</v>
      </c>
      <c r="K116" s="3">
        <f t="shared" si="1"/>
        <v>0</v>
      </c>
      <c r="L116" s="2" t="s">
        <v>23</v>
      </c>
      <c r="M116" s="4" t="s">
        <v>22</v>
      </c>
      <c r="N116" s="5" t="s">
        <v>145</v>
      </c>
      <c r="O116" s="5" t="s">
        <v>24</v>
      </c>
      <c r="P116" s="5">
        <v>193</v>
      </c>
      <c r="Q116" s="5" t="s">
        <v>25</v>
      </c>
      <c r="R116" s="5" t="s">
        <v>53</v>
      </c>
      <c r="S116" s="5" t="s">
        <v>54</v>
      </c>
      <c r="T116" s="5" t="s">
        <v>28</v>
      </c>
    </row>
    <row r="117" spans="1:20" ht="45" customHeight="1" x14ac:dyDescent="0.25">
      <c r="A117" s="2">
        <v>111</v>
      </c>
      <c r="B117" s="2">
        <v>56972511</v>
      </c>
      <c r="C117" s="2" t="s">
        <v>143</v>
      </c>
      <c r="D117" s="2" t="s">
        <v>302</v>
      </c>
      <c r="E117" s="2" t="s">
        <v>18</v>
      </c>
      <c r="F117" s="8" t="s">
        <v>144</v>
      </c>
      <c r="G117" s="2" t="s">
        <v>331</v>
      </c>
      <c r="H117" s="2" t="s">
        <v>21</v>
      </c>
      <c r="I117" s="2">
        <v>3</v>
      </c>
      <c r="J117" s="3">
        <v>0</v>
      </c>
      <c r="K117" s="3">
        <f t="shared" si="1"/>
        <v>0</v>
      </c>
      <c r="L117" s="2" t="s">
        <v>23</v>
      </c>
      <c r="M117" s="4" t="s">
        <v>22</v>
      </c>
      <c r="N117" s="5" t="s">
        <v>143</v>
      </c>
      <c r="O117" s="5" t="s">
        <v>24</v>
      </c>
      <c r="P117" s="5">
        <v>194</v>
      </c>
      <c r="Q117" s="5" t="s">
        <v>25</v>
      </c>
      <c r="R117" s="5" t="s">
        <v>26</v>
      </c>
      <c r="S117" s="5" t="s">
        <v>27</v>
      </c>
      <c r="T117" s="5" t="s">
        <v>28</v>
      </c>
    </row>
    <row r="118" spans="1:20" ht="45" customHeight="1" x14ac:dyDescent="0.25">
      <c r="A118" s="2">
        <v>112</v>
      </c>
      <c r="B118" s="2">
        <v>56972512</v>
      </c>
      <c r="C118" s="2" t="s">
        <v>299</v>
      </c>
      <c r="D118" s="2" t="s">
        <v>302</v>
      </c>
      <c r="E118" s="2" t="s">
        <v>18</v>
      </c>
      <c r="F118" s="8" t="s">
        <v>300</v>
      </c>
      <c r="G118" s="2" t="s">
        <v>301</v>
      </c>
      <c r="H118" s="2" t="s">
        <v>21</v>
      </c>
      <c r="I118" s="2">
        <v>33</v>
      </c>
      <c r="J118" s="3">
        <v>0</v>
      </c>
      <c r="K118" s="3">
        <f t="shared" si="1"/>
        <v>0</v>
      </c>
      <c r="L118" s="2" t="s">
        <v>23</v>
      </c>
      <c r="M118" s="4" t="s">
        <v>22</v>
      </c>
      <c r="N118" s="5" t="s">
        <v>299</v>
      </c>
      <c r="O118" s="5" t="s">
        <v>24</v>
      </c>
      <c r="P118" s="5">
        <v>195</v>
      </c>
      <c r="Q118" s="5" t="s">
        <v>25</v>
      </c>
      <c r="R118" s="5" t="s">
        <v>26</v>
      </c>
      <c r="S118" s="5" t="s">
        <v>84</v>
      </c>
      <c r="T118" s="5" t="s">
        <v>28</v>
      </c>
    </row>
    <row r="119" spans="1:20" ht="45" customHeight="1" x14ac:dyDescent="0.25">
      <c r="A119" s="2">
        <v>113</v>
      </c>
      <c r="B119" s="2">
        <v>56972513</v>
      </c>
      <c r="C119" s="2" t="s">
        <v>332</v>
      </c>
      <c r="D119" s="2" t="s">
        <v>302</v>
      </c>
      <c r="E119" s="2" t="s">
        <v>18</v>
      </c>
      <c r="F119" s="8" t="s">
        <v>333</v>
      </c>
      <c r="G119" s="2" t="s">
        <v>334</v>
      </c>
      <c r="H119" s="2" t="s">
        <v>21</v>
      </c>
      <c r="I119" s="2">
        <v>6</v>
      </c>
      <c r="J119" s="3">
        <v>0</v>
      </c>
      <c r="K119" s="3">
        <f t="shared" si="1"/>
        <v>0</v>
      </c>
      <c r="L119" s="2" t="s">
        <v>23</v>
      </c>
      <c r="M119" s="4" t="s">
        <v>22</v>
      </c>
      <c r="N119" s="5" t="s">
        <v>332</v>
      </c>
      <c r="O119" s="5" t="s">
        <v>24</v>
      </c>
      <c r="P119" s="5">
        <v>196</v>
      </c>
      <c r="Q119" s="5" t="s">
        <v>25</v>
      </c>
      <c r="R119" s="5" t="s">
        <v>53</v>
      </c>
      <c r="S119" s="5" t="s">
        <v>54</v>
      </c>
      <c r="T119" s="5" t="s">
        <v>28</v>
      </c>
    </row>
    <row r="120" spans="1:20" ht="51.75" customHeight="1" x14ac:dyDescent="0.25">
      <c r="A120" s="2">
        <v>114</v>
      </c>
      <c r="B120" s="2">
        <v>56972514</v>
      </c>
      <c r="C120" s="2" t="s">
        <v>324</v>
      </c>
      <c r="D120" s="2">
        <v>37798</v>
      </c>
      <c r="E120" s="2" t="s">
        <v>18</v>
      </c>
      <c r="F120" s="8" t="s">
        <v>851</v>
      </c>
      <c r="G120" s="2" t="s">
        <v>326</v>
      </c>
      <c r="H120" s="2" t="s">
        <v>21</v>
      </c>
      <c r="I120" s="10" t="s">
        <v>871</v>
      </c>
      <c r="J120" s="3">
        <v>0</v>
      </c>
      <c r="K120" s="3">
        <f t="shared" si="1"/>
        <v>0</v>
      </c>
      <c r="L120" s="2" t="s">
        <v>23</v>
      </c>
      <c r="M120" s="4"/>
      <c r="N120" s="7"/>
      <c r="O120" s="7"/>
      <c r="P120" s="7"/>
      <c r="Q120" s="7"/>
      <c r="R120" s="7"/>
      <c r="S120" s="7"/>
      <c r="T120" s="7"/>
    </row>
    <row r="121" spans="1:20" ht="70.5" customHeight="1" x14ac:dyDescent="0.25">
      <c r="A121" s="2">
        <v>115</v>
      </c>
      <c r="B121" s="2">
        <v>56972515</v>
      </c>
      <c r="C121" s="2" t="s">
        <v>148</v>
      </c>
      <c r="D121" s="2">
        <v>37798</v>
      </c>
      <c r="E121" s="2" t="s">
        <v>18</v>
      </c>
      <c r="F121" s="8" t="s">
        <v>891</v>
      </c>
      <c r="G121" s="2" t="s">
        <v>150</v>
      </c>
      <c r="H121" s="2" t="s">
        <v>21</v>
      </c>
      <c r="I121" s="10" t="s">
        <v>871</v>
      </c>
      <c r="J121" s="3">
        <v>0</v>
      </c>
      <c r="K121" s="3">
        <f t="shared" si="1"/>
        <v>0</v>
      </c>
      <c r="L121" s="2" t="s">
        <v>23</v>
      </c>
      <c r="M121" s="4"/>
      <c r="N121" s="7"/>
      <c r="O121" s="7"/>
      <c r="P121" s="7"/>
      <c r="Q121" s="7"/>
      <c r="R121" s="7"/>
      <c r="S121" s="7"/>
      <c r="T121" s="7"/>
    </row>
    <row r="122" spans="1:20" ht="59.25" customHeight="1" x14ac:dyDescent="0.25">
      <c r="A122" s="2">
        <v>116</v>
      </c>
      <c r="B122" s="2">
        <v>56972516</v>
      </c>
      <c r="C122" s="2" t="s">
        <v>154</v>
      </c>
      <c r="D122" s="2">
        <v>37798</v>
      </c>
      <c r="E122" s="2" t="s">
        <v>18</v>
      </c>
      <c r="F122" s="8" t="s">
        <v>852</v>
      </c>
      <c r="G122" s="2" t="s">
        <v>156</v>
      </c>
      <c r="H122" s="2" t="s">
        <v>21</v>
      </c>
      <c r="I122" s="10" t="s">
        <v>871</v>
      </c>
      <c r="J122" s="3">
        <v>0</v>
      </c>
      <c r="K122" s="3">
        <f t="shared" si="1"/>
        <v>0</v>
      </c>
      <c r="L122" s="2" t="s">
        <v>23</v>
      </c>
      <c r="M122" s="4"/>
      <c r="N122" s="7"/>
      <c r="O122" s="7"/>
      <c r="P122" s="7"/>
      <c r="Q122" s="7"/>
      <c r="R122" s="7"/>
      <c r="S122" s="7"/>
      <c r="T122" s="7"/>
    </row>
    <row r="123" spans="1:20" ht="59.25" customHeight="1" x14ac:dyDescent="0.25">
      <c r="A123" s="2">
        <v>117</v>
      </c>
      <c r="B123" s="2">
        <v>56972517</v>
      </c>
      <c r="C123" s="2" t="s">
        <v>327</v>
      </c>
      <c r="D123" s="2">
        <v>37798</v>
      </c>
      <c r="E123" s="2" t="s">
        <v>18</v>
      </c>
      <c r="F123" s="8" t="s">
        <v>853</v>
      </c>
      <c r="G123" s="2" t="s">
        <v>329</v>
      </c>
      <c r="H123" s="2" t="s">
        <v>21</v>
      </c>
      <c r="I123" s="10" t="s">
        <v>871</v>
      </c>
      <c r="J123" s="3">
        <v>0</v>
      </c>
      <c r="K123" s="3">
        <f t="shared" si="1"/>
        <v>0</v>
      </c>
      <c r="L123" s="2" t="s">
        <v>23</v>
      </c>
      <c r="M123" s="4"/>
      <c r="N123" s="7"/>
      <c r="O123" s="7"/>
      <c r="P123" s="7"/>
      <c r="Q123" s="7"/>
      <c r="R123" s="7"/>
      <c r="S123" s="7"/>
      <c r="T123" s="7"/>
    </row>
    <row r="124" spans="1:20" ht="59.25" customHeight="1" x14ac:dyDescent="0.25">
      <c r="A124" s="2">
        <v>118</v>
      </c>
      <c r="B124" s="2">
        <v>56972518</v>
      </c>
      <c r="C124" s="2" t="s">
        <v>125</v>
      </c>
      <c r="D124" s="2">
        <v>37798</v>
      </c>
      <c r="E124" s="2" t="s">
        <v>18</v>
      </c>
      <c r="F124" s="8" t="s">
        <v>854</v>
      </c>
      <c r="G124" s="2" t="s">
        <v>127</v>
      </c>
      <c r="H124" s="2" t="s">
        <v>21</v>
      </c>
      <c r="I124" s="10" t="s">
        <v>871</v>
      </c>
      <c r="J124" s="3">
        <v>0</v>
      </c>
      <c r="K124" s="3">
        <f t="shared" si="1"/>
        <v>0</v>
      </c>
      <c r="L124" s="2" t="s">
        <v>23</v>
      </c>
      <c r="M124" s="4"/>
      <c r="N124" s="7"/>
      <c r="O124" s="7"/>
      <c r="P124" s="7"/>
      <c r="Q124" s="7"/>
      <c r="R124" s="7"/>
      <c r="S124" s="7"/>
      <c r="T124" s="7"/>
    </row>
    <row r="125" spans="1:20" ht="59.25" customHeight="1" x14ac:dyDescent="0.25">
      <c r="A125" s="2">
        <v>119</v>
      </c>
      <c r="B125" s="2">
        <v>56972519</v>
      </c>
      <c r="C125" s="2" t="s">
        <v>128</v>
      </c>
      <c r="D125" s="2">
        <v>37798</v>
      </c>
      <c r="E125" s="2" t="s">
        <v>18</v>
      </c>
      <c r="F125" s="8" t="s">
        <v>855</v>
      </c>
      <c r="G125" s="2" t="s">
        <v>130</v>
      </c>
      <c r="H125" s="2" t="s">
        <v>21</v>
      </c>
      <c r="I125" s="10" t="s">
        <v>871</v>
      </c>
      <c r="J125" s="3">
        <v>0</v>
      </c>
      <c r="K125" s="3">
        <f t="shared" si="1"/>
        <v>0</v>
      </c>
      <c r="L125" s="2" t="s">
        <v>23</v>
      </c>
      <c r="M125" s="4"/>
      <c r="N125" s="7"/>
      <c r="O125" s="7"/>
      <c r="P125" s="7"/>
      <c r="Q125" s="7"/>
      <c r="R125" s="7"/>
      <c r="S125" s="7"/>
      <c r="T125" s="7"/>
    </row>
    <row r="126" spans="1:20" ht="33" customHeight="1" x14ac:dyDescent="0.25">
      <c r="A126" s="2">
        <v>120</v>
      </c>
      <c r="B126" s="2">
        <v>56972520</v>
      </c>
      <c r="C126" s="2" t="s">
        <v>874</v>
      </c>
      <c r="D126" s="2">
        <v>37798</v>
      </c>
      <c r="E126" s="2" t="s">
        <v>18</v>
      </c>
      <c r="F126" s="8" t="s">
        <v>856</v>
      </c>
      <c r="G126" s="2" t="s">
        <v>864</v>
      </c>
      <c r="H126" s="2" t="s">
        <v>21</v>
      </c>
      <c r="I126" s="10" t="s">
        <v>871</v>
      </c>
      <c r="J126" s="3">
        <v>0</v>
      </c>
      <c r="K126" s="3">
        <f t="shared" si="1"/>
        <v>0</v>
      </c>
      <c r="L126" s="2" t="s">
        <v>23</v>
      </c>
      <c r="M126" s="4"/>
      <c r="N126" s="7"/>
      <c r="O126" s="7"/>
      <c r="P126" s="7"/>
      <c r="Q126" s="7"/>
      <c r="R126" s="7"/>
      <c r="S126" s="7"/>
      <c r="T126" s="7"/>
    </row>
    <row r="127" spans="1:20" ht="41.25" customHeight="1" x14ac:dyDescent="0.25">
      <c r="A127" s="2">
        <v>121</v>
      </c>
      <c r="B127" s="2">
        <v>56972521</v>
      </c>
      <c r="C127" s="2" t="s">
        <v>875</v>
      </c>
      <c r="D127" s="2">
        <v>37798</v>
      </c>
      <c r="E127" s="2" t="s">
        <v>18</v>
      </c>
      <c r="F127" s="8" t="s">
        <v>857</v>
      </c>
      <c r="G127" s="2" t="s">
        <v>865</v>
      </c>
      <c r="H127" s="2" t="s">
        <v>21</v>
      </c>
      <c r="I127" s="10" t="s">
        <v>871</v>
      </c>
      <c r="J127" s="3">
        <v>0</v>
      </c>
      <c r="K127" s="3">
        <f t="shared" si="1"/>
        <v>0</v>
      </c>
      <c r="L127" s="2" t="s">
        <v>23</v>
      </c>
      <c r="M127" s="4"/>
      <c r="N127" s="7"/>
      <c r="O127" s="7"/>
      <c r="P127" s="7"/>
      <c r="Q127" s="7"/>
      <c r="R127" s="7"/>
      <c r="S127" s="7"/>
      <c r="T127" s="7"/>
    </row>
    <row r="128" spans="1:20" ht="39.75" customHeight="1" x14ac:dyDescent="0.25">
      <c r="A128" s="2">
        <v>122</v>
      </c>
      <c r="B128" s="2">
        <v>56972522</v>
      </c>
      <c r="C128" s="2" t="s">
        <v>876</v>
      </c>
      <c r="D128" s="2">
        <v>37798</v>
      </c>
      <c r="E128" s="2" t="s">
        <v>18</v>
      </c>
      <c r="F128" s="8" t="s">
        <v>858</v>
      </c>
      <c r="G128" s="2" t="s">
        <v>866</v>
      </c>
      <c r="H128" s="2" t="s">
        <v>21</v>
      </c>
      <c r="I128" s="10" t="s">
        <v>871</v>
      </c>
      <c r="J128" s="3">
        <v>0</v>
      </c>
      <c r="K128" s="3">
        <f t="shared" si="1"/>
        <v>0</v>
      </c>
      <c r="L128" s="2" t="s">
        <v>23</v>
      </c>
      <c r="M128" s="4"/>
      <c r="N128" s="7"/>
      <c r="O128" s="7"/>
      <c r="P128" s="7"/>
      <c r="Q128" s="7"/>
      <c r="R128" s="7"/>
      <c r="S128" s="7"/>
      <c r="T128" s="7"/>
    </row>
    <row r="129" spans="1:20" ht="41.25" customHeight="1" x14ac:dyDescent="0.25">
      <c r="A129" s="2">
        <v>123</v>
      </c>
      <c r="B129" s="2">
        <v>56972523</v>
      </c>
      <c r="C129" s="2" t="s">
        <v>877</v>
      </c>
      <c r="D129" s="2">
        <v>37798</v>
      </c>
      <c r="E129" s="2" t="s">
        <v>18</v>
      </c>
      <c r="F129" s="8" t="s">
        <v>859</v>
      </c>
      <c r="G129" s="2" t="s">
        <v>867</v>
      </c>
      <c r="H129" s="2" t="s">
        <v>21</v>
      </c>
      <c r="I129" s="10" t="s">
        <v>871</v>
      </c>
      <c r="J129" s="3">
        <v>0</v>
      </c>
      <c r="K129" s="3">
        <f t="shared" si="1"/>
        <v>0</v>
      </c>
      <c r="L129" s="2" t="s">
        <v>23</v>
      </c>
      <c r="M129" s="4"/>
      <c r="N129" s="7"/>
      <c r="O129" s="7"/>
      <c r="P129" s="7"/>
      <c r="Q129" s="7"/>
      <c r="R129" s="7"/>
      <c r="S129" s="7"/>
      <c r="T129" s="7"/>
    </row>
    <row r="130" spans="1:20" ht="41.25" customHeight="1" x14ac:dyDescent="0.25">
      <c r="A130" s="2">
        <v>124</v>
      </c>
      <c r="B130" s="2">
        <v>56972524</v>
      </c>
      <c r="C130" s="2" t="s">
        <v>878</v>
      </c>
      <c r="D130" s="2">
        <v>37798</v>
      </c>
      <c r="E130" s="2" t="s">
        <v>18</v>
      </c>
      <c r="F130" s="8" t="s">
        <v>860</v>
      </c>
      <c r="G130" s="2" t="s">
        <v>868</v>
      </c>
      <c r="H130" s="2" t="s">
        <v>21</v>
      </c>
      <c r="I130" s="10" t="s">
        <v>872</v>
      </c>
      <c r="J130" s="3">
        <v>0</v>
      </c>
      <c r="K130" s="3">
        <f t="shared" si="1"/>
        <v>0</v>
      </c>
      <c r="L130" s="2" t="s">
        <v>23</v>
      </c>
      <c r="M130" s="4"/>
      <c r="N130" s="7"/>
      <c r="O130" s="7"/>
      <c r="P130" s="7"/>
      <c r="Q130" s="7"/>
      <c r="R130" s="7"/>
      <c r="S130" s="7"/>
      <c r="T130" s="7"/>
    </row>
    <row r="131" spans="1:20" ht="42.75" customHeight="1" x14ac:dyDescent="0.25">
      <c r="A131" s="2">
        <v>125</v>
      </c>
      <c r="B131" s="2">
        <v>56972525</v>
      </c>
      <c r="C131" s="2" t="s">
        <v>879</v>
      </c>
      <c r="D131" s="2">
        <v>37798</v>
      </c>
      <c r="E131" s="2" t="s">
        <v>18</v>
      </c>
      <c r="F131" s="8" t="s">
        <v>861</v>
      </c>
      <c r="G131" s="2" t="s">
        <v>869</v>
      </c>
      <c r="H131" s="2" t="s">
        <v>21</v>
      </c>
      <c r="I131" s="10" t="s">
        <v>871</v>
      </c>
      <c r="J131" s="3">
        <v>0</v>
      </c>
      <c r="K131" s="3">
        <f t="shared" si="1"/>
        <v>0</v>
      </c>
      <c r="L131" s="2" t="s">
        <v>23</v>
      </c>
      <c r="M131" s="4"/>
      <c r="N131" s="7"/>
      <c r="O131" s="7"/>
      <c r="P131" s="7"/>
      <c r="Q131" s="7"/>
      <c r="R131" s="7"/>
      <c r="S131" s="7"/>
      <c r="T131" s="7"/>
    </row>
    <row r="132" spans="1:20" ht="48" customHeight="1" x14ac:dyDescent="0.25">
      <c r="A132" s="2">
        <v>126</v>
      </c>
      <c r="B132" s="2">
        <v>56972526</v>
      </c>
      <c r="C132" s="2" t="s">
        <v>880</v>
      </c>
      <c r="D132" s="2">
        <v>37798</v>
      </c>
      <c r="E132" s="2" t="s">
        <v>18</v>
      </c>
      <c r="F132" s="8" t="s">
        <v>862</v>
      </c>
      <c r="G132" s="2" t="s">
        <v>870</v>
      </c>
      <c r="H132" s="2" t="s">
        <v>21</v>
      </c>
      <c r="I132" s="10" t="s">
        <v>873</v>
      </c>
      <c r="J132" s="3">
        <v>0</v>
      </c>
      <c r="K132" s="3">
        <f t="shared" si="1"/>
        <v>0</v>
      </c>
      <c r="L132" s="2" t="s">
        <v>23</v>
      </c>
      <c r="M132" s="4"/>
      <c r="N132" s="7"/>
      <c r="O132" s="7"/>
      <c r="P132" s="7"/>
      <c r="Q132" s="7"/>
      <c r="R132" s="7"/>
      <c r="S132" s="7"/>
      <c r="T132" s="7"/>
    </row>
    <row r="133" spans="1:20" ht="38.25" customHeight="1" x14ac:dyDescent="0.25">
      <c r="A133" s="2">
        <v>127</v>
      </c>
      <c r="B133" s="2">
        <v>56972527</v>
      </c>
      <c r="C133" s="2" t="s">
        <v>332</v>
      </c>
      <c r="D133" s="2">
        <v>37798</v>
      </c>
      <c r="E133" s="2" t="s">
        <v>18</v>
      </c>
      <c r="F133" s="8" t="s">
        <v>863</v>
      </c>
      <c r="G133" s="2" t="s">
        <v>334</v>
      </c>
      <c r="H133" s="2" t="s">
        <v>21</v>
      </c>
      <c r="I133" s="10" t="s">
        <v>871</v>
      </c>
      <c r="J133" s="3">
        <v>0</v>
      </c>
      <c r="K133" s="3">
        <f t="shared" si="1"/>
        <v>0</v>
      </c>
      <c r="L133" s="2" t="s">
        <v>23</v>
      </c>
      <c r="M133" s="4"/>
      <c r="N133" s="7"/>
      <c r="O133" s="7"/>
      <c r="P133" s="7"/>
      <c r="Q133" s="7"/>
      <c r="R133" s="7"/>
      <c r="S133" s="7"/>
      <c r="T133" s="7"/>
    </row>
    <row r="134" spans="1:20" ht="27.75" customHeight="1" x14ac:dyDescent="0.25">
      <c r="A134" s="2">
        <v>128</v>
      </c>
      <c r="B134" s="2">
        <v>56972528</v>
      </c>
      <c r="C134" s="2">
        <v>1055867</v>
      </c>
      <c r="D134" s="2">
        <v>37799</v>
      </c>
      <c r="E134" s="2" t="s">
        <v>18</v>
      </c>
      <c r="F134" s="8" t="s">
        <v>881</v>
      </c>
      <c r="G134" s="2" t="s">
        <v>882</v>
      </c>
      <c r="H134" s="2" t="s">
        <v>21</v>
      </c>
      <c r="I134" s="10">
        <v>1</v>
      </c>
      <c r="J134" s="3">
        <v>0</v>
      </c>
      <c r="K134" s="3">
        <f t="shared" si="1"/>
        <v>0</v>
      </c>
      <c r="L134" s="2" t="s">
        <v>23</v>
      </c>
      <c r="M134" s="4"/>
      <c r="N134" s="7"/>
      <c r="O134" s="7"/>
      <c r="P134" s="7"/>
      <c r="Q134" s="7"/>
      <c r="R134" s="7"/>
      <c r="S134" s="7"/>
      <c r="T134" s="7"/>
    </row>
    <row r="135" spans="1:20" ht="32.25" customHeight="1" x14ac:dyDescent="0.3">
      <c r="A135" s="14" t="s">
        <v>335</v>
      </c>
      <c r="B135" s="15"/>
      <c r="C135" s="15"/>
      <c r="D135" s="15"/>
      <c r="E135" s="15"/>
      <c r="F135" s="15"/>
      <c r="G135" s="15"/>
      <c r="H135" s="15"/>
      <c r="I135" s="15"/>
      <c r="J135" s="16"/>
      <c r="K135" s="13">
        <f>SUM(K7:K134)</f>
        <v>0</v>
      </c>
      <c r="L135" s="6" t="s">
        <v>22</v>
      </c>
      <c r="M135" s="6" t="s">
        <v>22</v>
      </c>
    </row>
  </sheetData>
  <mergeCells count="7">
    <mergeCell ref="A135:J135"/>
    <mergeCell ref="A1:D1"/>
    <mergeCell ref="A2:M2"/>
    <mergeCell ref="A3:M3"/>
    <mergeCell ref="A4:M4"/>
    <mergeCell ref="A5:J5"/>
    <mergeCell ref="L5:M5"/>
  </mergeCells>
  <conditionalFormatting sqref="J7:K134">
    <cfRule type="cellIs" dxfId="0" priority="1" operator="equal">
      <formula>0</formula>
    </cfRule>
  </conditionalFormatting>
  <dataValidations count="1">
    <dataValidation type="list" allowBlank="1" showErrorMessage="1" errorTitle="Неверная единицы измерения" error="Выберите из списка!" sqref="H7:H134">
      <formula1>Units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336</v>
      </c>
      <c r="B1" t="s">
        <v>337</v>
      </c>
      <c r="F1" t="s">
        <v>336</v>
      </c>
      <c r="G1" t="s">
        <v>337</v>
      </c>
      <c r="K1" t="s">
        <v>822</v>
      </c>
    </row>
    <row r="2" spans="1:11" x14ac:dyDescent="0.2">
      <c r="A2" t="s">
        <v>338</v>
      </c>
      <c r="B2" t="s">
        <v>339</v>
      </c>
      <c r="F2" t="s">
        <v>346</v>
      </c>
      <c r="G2" t="s">
        <v>347</v>
      </c>
      <c r="K2" t="s">
        <v>21</v>
      </c>
    </row>
    <row r="3" spans="1:11" x14ac:dyDescent="0.2">
      <c r="A3" t="s">
        <v>340</v>
      </c>
      <c r="B3" t="s">
        <v>340</v>
      </c>
      <c r="F3" t="s">
        <v>348</v>
      </c>
      <c r="G3" t="s">
        <v>349</v>
      </c>
      <c r="K3" t="s">
        <v>823</v>
      </c>
    </row>
    <row r="4" spans="1:11" x14ac:dyDescent="0.2">
      <c r="A4" t="s">
        <v>341</v>
      </c>
      <c r="B4" t="s">
        <v>342</v>
      </c>
      <c r="F4" t="s">
        <v>350</v>
      </c>
      <c r="G4" t="s">
        <v>351</v>
      </c>
      <c r="K4" t="s">
        <v>824</v>
      </c>
    </row>
    <row r="5" spans="1:11" x14ac:dyDescent="0.2">
      <c r="A5" t="s">
        <v>343</v>
      </c>
      <c r="B5" t="s">
        <v>344</v>
      </c>
      <c r="F5" t="s">
        <v>352</v>
      </c>
      <c r="G5" t="s">
        <v>353</v>
      </c>
      <c r="K5" t="s">
        <v>825</v>
      </c>
    </row>
    <row r="6" spans="1:11" x14ac:dyDescent="0.2">
      <c r="A6" t="s">
        <v>345</v>
      </c>
      <c r="B6" t="s">
        <v>345</v>
      </c>
      <c r="F6" t="s">
        <v>354</v>
      </c>
      <c r="G6" t="s">
        <v>355</v>
      </c>
      <c r="K6" t="s">
        <v>826</v>
      </c>
    </row>
    <row r="7" spans="1:11" x14ac:dyDescent="0.2">
      <c r="F7" t="s">
        <v>356</v>
      </c>
      <c r="G7" t="s">
        <v>357</v>
      </c>
      <c r="K7" t="s">
        <v>827</v>
      </c>
    </row>
    <row r="8" spans="1:11" x14ac:dyDescent="0.2">
      <c r="F8" t="s">
        <v>358</v>
      </c>
      <c r="G8" t="s">
        <v>359</v>
      </c>
      <c r="K8" t="s">
        <v>828</v>
      </c>
    </row>
    <row r="9" spans="1:11" x14ac:dyDescent="0.2">
      <c r="F9" t="s">
        <v>360</v>
      </c>
      <c r="G9" t="s">
        <v>361</v>
      </c>
      <c r="K9" t="s">
        <v>829</v>
      </c>
    </row>
    <row r="10" spans="1:11" x14ac:dyDescent="0.2">
      <c r="F10" t="s">
        <v>362</v>
      </c>
      <c r="G10" t="s">
        <v>363</v>
      </c>
      <c r="K10" t="s">
        <v>830</v>
      </c>
    </row>
    <row r="11" spans="1:11" x14ac:dyDescent="0.2">
      <c r="F11" t="s">
        <v>364</v>
      </c>
      <c r="G11" t="s">
        <v>365</v>
      </c>
      <c r="K11" t="s">
        <v>831</v>
      </c>
    </row>
    <row r="12" spans="1:11" x14ac:dyDescent="0.2">
      <c r="F12" t="s">
        <v>366</v>
      </c>
      <c r="G12" t="s">
        <v>367</v>
      </c>
      <c r="K12" t="s">
        <v>832</v>
      </c>
    </row>
    <row r="13" spans="1:11" x14ac:dyDescent="0.2">
      <c r="F13" t="s">
        <v>368</v>
      </c>
      <c r="G13" t="s">
        <v>369</v>
      </c>
      <c r="K13" t="s">
        <v>833</v>
      </c>
    </row>
    <row r="14" spans="1:11" x14ac:dyDescent="0.2">
      <c r="F14" t="s">
        <v>370</v>
      </c>
      <c r="G14" t="s">
        <v>371</v>
      </c>
      <c r="K14" t="s">
        <v>834</v>
      </c>
    </row>
    <row r="15" spans="1:11" x14ac:dyDescent="0.2">
      <c r="F15" t="s">
        <v>372</v>
      </c>
      <c r="G15" t="s">
        <v>373</v>
      </c>
      <c r="K15" t="s">
        <v>835</v>
      </c>
    </row>
    <row r="16" spans="1:11" x14ac:dyDescent="0.2">
      <c r="F16" t="s">
        <v>374</v>
      </c>
      <c r="G16" t="s">
        <v>375</v>
      </c>
      <c r="K16" t="s">
        <v>836</v>
      </c>
    </row>
    <row r="17" spans="6:11" x14ac:dyDescent="0.2">
      <c r="F17" t="s">
        <v>376</v>
      </c>
      <c r="G17" t="s">
        <v>377</v>
      </c>
      <c r="K17" t="s">
        <v>837</v>
      </c>
    </row>
    <row r="18" spans="6:11" x14ac:dyDescent="0.2">
      <c r="F18" t="s">
        <v>378</v>
      </c>
      <c r="G18" t="s">
        <v>379</v>
      </c>
      <c r="K18" t="s">
        <v>838</v>
      </c>
    </row>
    <row r="19" spans="6:11" x14ac:dyDescent="0.2">
      <c r="F19" t="s">
        <v>380</v>
      </c>
      <c r="G19" t="s">
        <v>381</v>
      </c>
      <c r="K19" t="s">
        <v>839</v>
      </c>
    </row>
    <row r="20" spans="6:11" x14ac:dyDescent="0.2">
      <c r="F20" t="s">
        <v>382</v>
      </c>
      <c r="G20" t="s">
        <v>383</v>
      </c>
      <c r="K20" t="s">
        <v>840</v>
      </c>
    </row>
    <row r="21" spans="6:11" x14ac:dyDescent="0.2">
      <c r="F21" t="s">
        <v>384</v>
      </c>
      <c r="G21" t="s">
        <v>385</v>
      </c>
      <c r="K21" t="s">
        <v>841</v>
      </c>
    </row>
    <row r="22" spans="6:11" x14ac:dyDescent="0.2">
      <c r="F22" t="s">
        <v>386</v>
      </c>
      <c r="G22" t="s">
        <v>387</v>
      </c>
      <c r="K22" t="s">
        <v>842</v>
      </c>
    </row>
    <row r="23" spans="6:11" x14ac:dyDescent="0.2">
      <c r="F23" t="s">
        <v>388</v>
      </c>
      <c r="G23" t="s">
        <v>389</v>
      </c>
      <c r="K23" t="s">
        <v>843</v>
      </c>
    </row>
    <row r="24" spans="6:11" x14ac:dyDescent="0.2">
      <c r="F24" t="s">
        <v>390</v>
      </c>
      <c r="G24" t="s">
        <v>391</v>
      </c>
      <c r="K24" t="s">
        <v>844</v>
      </c>
    </row>
    <row r="25" spans="6:11" x14ac:dyDescent="0.2">
      <c r="F25" t="s">
        <v>392</v>
      </c>
      <c r="G25" t="s">
        <v>393</v>
      </c>
      <c r="K25" t="s">
        <v>845</v>
      </c>
    </row>
    <row r="26" spans="6:11" x14ac:dyDescent="0.2">
      <c r="F26" t="s">
        <v>394</v>
      </c>
      <c r="G26" t="s">
        <v>395</v>
      </c>
      <c r="K26" t="s">
        <v>846</v>
      </c>
    </row>
    <row r="27" spans="6:11" x14ac:dyDescent="0.2">
      <c r="F27" t="s">
        <v>396</v>
      </c>
      <c r="G27" t="s">
        <v>397</v>
      </c>
      <c r="K27" t="s">
        <v>847</v>
      </c>
    </row>
    <row r="28" spans="6:11" x14ac:dyDescent="0.2">
      <c r="F28" t="s">
        <v>398</v>
      </c>
      <c r="G28" t="s">
        <v>399</v>
      </c>
      <c r="K28" t="s">
        <v>848</v>
      </c>
    </row>
    <row r="29" spans="6:11" x14ac:dyDescent="0.2">
      <c r="F29" t="s">
        <v>400</v>
      </c>
      <c r="G29" t="s">
        <v>401</v>
      </c>
      <c r="K29" t="s">
        <v>849</v>
      </c>
    </row>
    <row r="30" spans="6:11" x14ac:dyDescent="0.2">
      <c r="F30" t="s">
        <v>402</v>
      </c>
      <c r="G30" t="s">
        <v>403</v>
      </c>
      <c r="K30" t="s">
        <v>850</v>
      </c>
    </row>
    <row r="31" spans="6:11" x14ac:dyDescent="0.2">
      <c r="F31" t="s">
        <v>404</v>
      </c>
      <c r="G31" t="s">
        <v>405</v>
      </c>
    </row>
    <row r="32" spans="6:11" x14ac:dyDescent="0.2">
      <c r="F32" t="s">
        <v>406</v>
      </c>
      <c r="G32" t="s">
        <v>407</v>
      </c>
    </row>
    <row r="33" spans="6:7" x14ac:dyDescent="0.2">
      <c r="F33" t="s">
        <v>408</v>
      </c>
      <c r="G33" t="s">
        <v>409</v>
      </c>
    </row>
    <row r="34" spans="6:7" x14ac:dyDescent="0.2">
      <c r="F34" t="s">
        <v>410</v>
      </c>
      <c r="G34" t="s">
        <v>411</v>
      </c>
    </row>
    <row r="35" spans="6:7" x14ac:dyDescent="0.2">
      <c r="F35" t="s">
        <v>412</v>
      </c>
      <c r="G35" t="s">
        <v>413</v>
      </c>
    </row>
    <row r="36" spans="6:7" x14ac:dyDescent="0.2">
      <c r="F36" t="s">
        <v>414</v>
      </c>
      <c r="G36" t="s">
        <v>415</v>
      </c>
    </row>
    <row r="37" spans="6:7" x14ac:dyDescent="0.2">
      <c r="F37" t="s">
        <v>416</v>
      </c>
      <c r="G37" t="s">
        <v>417</v>
      </c>
    </row>
    <row r="38" spans="6:7" x14ac:dyDescent="0.2">
      <c r="F38" t="s">
        <v>418</v>
      </c>
      <c r="G38" t="s">
        <v>419</v>
      </c>
    </row>
    <row r="39" spans="6:7" x14ac:dyDescent="0.2">
      <c r="F39" t="s">
        <v>420</v>
      </c>
      <c r="G39" t="s">
        <v>421</v>
      </c>
    </row>
    <row r="40" spans="6:7" x14ac:dyDescent="0.2">
      <c r="F40" t="s">
        <v>422</v>
      </c>
      <c r="G40" t="s">
        <v>423</v>
      </c>
    </row>
    <row r="41" spans="6:7" x14ac:dyDescent="0.2">
      <c r="F41" t="s">
        <v>424</v>
      </c>
      <c r="G41" t="s">
        <v>425</v>
      </c>
    </row>
    <row r="42" spans="6:7" x14ac:dyDescent="0.2">
      <c r="F42" t="s">
        <v>426</v>
      </c>
      <c r="G42" t="s">
        <v>427</v>
      </c>
    </row>
    <row r="43" spans="6:7" x14ac:dyDescent="0.2">
      <c r="F43" t="s">
        <v>428</v>
      </c>
      <c r="G43" t="s">
        <v>429</v>
      </c>
    </row>
    <row r="44" spans="6:7" x14ac:dyDescent="0.2">
      <c r="F44" t="s">
        <v>430</v>
      </c>
      <c r="G44" t="s">
        <v>431</v>
      </c>
    </row>
    <row r="45" spans="6:7" x14ac:dyDescent="0.2">
      <c r="F45" t="s">
        <v>432</v>
      </c>
      <c r="G45" t="s">
        <v>433</v>
      </c>
    </row>
    <row r="46" spans="6:7" x14ac:dyDescent="0.2">
      <c r="F46" t="s">
        <v>434</v>
      </c>
      <c r="G46" t="s">
        <v>435</v>
      </c>
    </row>
    <row r="47" spans="6:7" x14ac:dyDescent="0.2">
      <c r="F47" t="s">
        <v>436</v>
      </c>
      <c r="G47" t="s">
        <v>437</v>
      </c>
    </row>
    <row r="48" spans="6:7" x14ac:dyDescent="0.2">
      <c r="F48" t="s">
        <v>438</v>
      </c>
      <c r="G48" t="s">
        <v>439</v>
      </c>
    </row>
    <row r="49" spans="6:7" x14ac:dyDescent="0.2">
      <c r="F49" t="s">
        <v>440</v>
      </c>
      <c r="G49" t="s">
        <v>441</v>
      </c>
    </row>
    <row r="50" spans="6:7" x14ac:dyDescent="0.2">
      <c r="F50" t="s">
        <v>442</v>
      </c>
      <c r="G50" t="s">
        <v>443</v>
      </c>
    </row>
    <row r="51" spans="6:7" x14ac:dyDescent="0.2">
      <c r="F51" t="s">
        <v>444</v>
      </c>
      <c r="G51" t="s">
        <v>445</v>
      </c>
    </row>
    <row r="52" spans="6:7" x14ac:dyDescent="0.2">
      <c r="F52" t="s">
        <v>446</v>
      </c>
      <c r="G52" t="s">
        <v>447</v>
      </c>
    </row>
    <row r="53" spans="6:7" x14ac:dyDescent="0.2">
      <c r="F53" t="s">
        <v>448</v>
      </c>
      <c r="G53" t="s">
        <v>449</v>
      </c>
    </row>
    <row r="54" spans="6:7" x14ac:dyDescent="0.2">
      <c r="F54" t="s">
        <v>450</v>
      </c>
      <c r="G54" t="s">
        <v>451</v>
      </c>
    </row>
    <row r="55" spans="6:7" x14ac:dyDescent="0.2">
      <c r="F55" t="s">
        <v>452</v>
      </c>
      <c r="G55" t="s">
        <v>453</v>
      </c>
    </row>
    <row r="56" spans="6:7" x14ac:dyDescent="0.2">
      <c r="F56" t="s">
        <v>454</v>
      </c>
      <c r="G56" t="s">
        <v>455</v>
      </c>
    </row>
    <row r="57" spans="6:7" x14ac:dyDescent="0.2">
      <c r="F57" t="s">
        <v>456</v>
      </c>
      <c r="G57" t="s">
        <v>457</v>
      </c>
    </row>
    <row r="58" spans="6:7" x14ac:dyDescent="0.2">
      <c r="F58" t="s">
        <v>458</v>
      </c>
      <c r="G58" t="s">
        <v>459</v>
      </c>
    </row>
    <row r="59" spans="6:7" x14ac:dyDescent="0.2">
      <c r="F59" t="s">
        <v>460</v>
      </c>
      <c r="G59" t="s">
        <v>461</v>
      </c>
    </row>
    <row r="60" spans="6:7" x14ac:dyDescent="0.2">
      <c r="F60" t="s">
        <v>462</v>
      </c>
      <c r="G60" t="s">
        <v>463</v>
      </c>
    </row>
    <row r="61" spans="6:7" x14ac:dyDescent="0.2">
      <c r="F61" t="s">
        <v>464</v>
      </c>
      <c r="G61" t="s">
        <v>465</v>
      </c>
    </row>
    <row r="62" spans="6:7" x14ac:dyDescent="0.2">
      <c r="F62" t="s">
        <v>466</v>
      </c>
      <c r="G62" t="s">
        <v>467</v>
      </c>
    </row>
    <row r="63" spans="6:7" x14ac:dyDescent="0.2">
      <c r="F63" t="s">
        <v>468</v>
      </c>
      <c r="G63" t="s">
        <v>469</v>
      </c>
    </row>
    <row r="64" spans="6:7" x14ac:dyDescent="0.2">
      <c r="F64" t="s">
        <v>470</v>
      </c>
      <c r="G64" t="s">
        <v>471</v>
      </c>
    </row>
    <row r="65" spans="6:7" x14ac:dyDescent="0.2">
      <c r="F65" t="s">
        <v>472</v>
      </c>
      <c r="G65" t="s">
        <v>473</v>
      </c>
    </row>
    <row r="66" spans="6:7" x14ac:dyDescent="0.2">
      <c r="F66" t="s">
        <v>474</v>
      </c>
      <c r="G66" t="s">
        <v>475</v>
      </c>
    </row>
    <row r="67" spans="6:7" x14ac:dyDescent="0.2">
      <c r="F67" t="s">
        <v>476</v>
      </c>
      <c r="G67" t="s">
        <v>477</v>
      </c>
    </row>
    <row r="68" spans="6:7" x14ac:dyDescent="0.2">
      <c r="F68" t="s">
        <v>478</v>
      </c>
      <c r="G68" t="s">
        <v>479</v>
      </c>
    </row>
    <row r="69" spans="6:7" x14ac:dyDescent="0.2">
      <c r="F69" t="s">
        <v>480</v>
      </c>
      <c r="G69" t="s">
        <v>481</v>
      </c>
    </row>
    <row r="70" spans="6:7" x14ac:dyDescent="0.2">
      <c r="F70" t="s">
        <v>482</v>
      </c>
      <c r="G70" t="s">
        <v>483</v>
      </c>
    </row>
    <row r="71" spans="6:7" x14ac:dyDescent="0.2">
      <c r="F71" t="s">
        <v>484</v>
      </c>
      <c r="G71" t="s">
        <v>485</v>
      </c>
    </row>
    <row r="72" spans="6:7" x14ac:dyDescent="0.2">
      <c r="F72" t="s">
        <v>486</v>
      </c>
      <c r="G72" t="s">
        <v>487</v>
      </c>
    </row>
    <row r="73" spans="6:7" x14ac:dyDescent="0.2">
      <c r="F73" t="s">
        <v>488</v>
      </c>
      <c r="G73" t="s">
        <v>489</v>
      </c>
    </row>
    <row r="74" spans="6:7" x14ac:dyDescent="0.2">
      <c r="F74" t="s">
        <v>490</v>
      </c>
      <c r="G74" t="s">
        <v>491</v>
      </c>
    </row>
    <row r="75" spans="6:7" x14ac:dyDescent="0.2">
      <c r="F75" t="s">
        <v>492</v>
      </c>
      <c r="G75" t="s">
        <v>493</v>
      </c>
    </row>
    <row r="76" spans="6:7" x14ac:dyDescent="0.2">
      <c r="F76" t="s">
        <v>494</v>
      </c>
      <c r="G76" t="s">
        <v>495</v>
      </c>
    </row>
    <row r="77" spans="6:7" x14ac:dyDescent="0.2">
      <c r="F77" t="s">
        <v>496</v>
      </c>
      <c r="G77" t="s">
        <v>497</v>
      </c>
    </row>
    <row r="78" spans="6:7" x14ac:dyDescent="0.2">
      <c r="F78" t="s">
        <v>498</v>
      </c>
      <c r="G78" t="s">
        <v>499</v>
      </c>
    </row>
    <row r="79" spans="6:7" x14ac:dyDescent="0.2">
      <c r="F79" t="s">
        <v>500</v>
      </c>
      <c r="G79" t="s">
        <v>501</v>
      </c>
    </row>
    <row r="80" spans="6:7" x14ac:dyDescent="0.2">
      <c r="F80" t="s">
        <v>502</v>
      </c>
      <c r="G80" t="s">
        <v>503</v>
      </c>
    </row>
    <row r="81" spans="6:7" x14ac:dyDescent="0.2">
      <c r="F81" t="s">
        <v>504</v>
      </c>
      <c r="G81" t="s">
        <v>505</v>
      </c>
    </row>
    <row r="82" spans="6:7" x14ac:dyDescent="0.2">
      <c r="F82" t="s">
        <v>506</v>
      </c>
      <c r="G82" t="s">
        <v>507</v>
      </c>
    </row>
    <row r="83" spans="6:7" x14ac:dyDescent="0.2">
      <c r="F83" t="s">
        <v>508</v>
      </c>
      <c r="G83" t="s">
        <v>509</v>
      </c>
    </row>
    <row r="84" spans="6:7" x14ac:dyDescent="0.2">
      <c r="F84" t="s">
        <v>510</v>
      </c>
      <c r="G84" t="s">
        <v>511</v>
      </c>
    </row>
    <row r="85" spans="6:7" x14ac:dyDescent="0.2">
      <c r="F85" t="s">
        <v>512</v>
      </c>
      <c r="G85" t="s">
        <v>513</v>
      </c>
    </row>
    <row r="86" spans="6:7" x14ac:dyDescent="0.2">
      <c r="F86" t="s">
        <v>514</v>
      </c>
      <c r="G86" t="s">
        <v>515</v>
      </c>
    </row>
    <row r="87" spans="6:7" x14ac:dyDescent="0.2">
      <c r="F87" t="s">
        <v>516</v>
      </c>
      <c r="G87" t="s">
        <v>517</v>
      </c>
    </row>
    <row r="88" spans="6:7" x14ac:dyDescent="0.2">
      <c r="F88" t="s">
        <v>518</v>
      </c>
      <c r="G88" t="s">
        <v>519</v>
      </c>
    </row>
    <row r="89" spans="6:7" x14ac:dyDescent="0.2">
      <c r="F89" t="s">
        <v>520</v>
      </c>
      <c r="G89" t="s">
        <v>521</v>
      </c>
    </row>
    <row r="90" spans="6:7" x14ac:dyDescent="0.2">
      <c r="F90" t="s">
        <v>522</v>
      </c>
      <c r="G90" t="s">
        <v>523</v>
      </c>
    </row>
    <row r="91" spans="6:7" x14ac:dyDescent="0.2">
      <c r="F91" t="s">
        <v>524</v>
      </c>
      <c r="G91" t="s">
        <v>525</v>
      </c>
    </row>
    <row r="92" spans="6:7" x14ac:dyDescent="0.2">
      <c r="F92" t="s">
        <v>526</v>
      </c>
      <c r="G92" t="s">
        <v>527</v>
      </c>
    </row>
    <row r="93" spans="6:7" x14ac:dyDescent="0.2">
      <c r="F93" t="s">
        <v>528</v>
      </c>
      <c r="G93" t="s">
        <v>529</v>
      </c>
    </row>
    <row r="94" spans="6:7" x14ac:dyDescent="0.2">
      <c r="F94" t="s">
        <v>530</v>
      </c>
      <c r="G94" t="s">
        <v>531</v>
      </c>
    </row>
    <row r="95" spans="6:7" x14ac:dyDescent="0.2">
      <c r="F95" t="s">
        <v>532</v>
      </c>
      <c r="G95" t="s">
        <v>533</v>
      </c>
    </row>
    <row r="96" spans="6:7" x14ac:dyDescent="0.2">
      <c r="F96" t="s">
        <v>534</v>
      </c>
      <c r="G96" t="s">
        <v>535</v>
      </c>
    </row>
    <row r="97" spans="6:7" x14ac:dyDescent="0.2">
      <c r="F97" t="s">
        <v>536</v>
      </c>
      <c r="G97" t="s">
        <v>537</v>
      </c>
    </row>
    <row r="98" spans="6:7" x14ac:dyDescent="0.2">
      <c r="F98" t="s">
        <v>538</v>
      </c>
      <c r="G98" t="s">
        <v>539</v>
      </c>
    </row>
    <row r="99" spans="6:7" x14ac:dyDescent="0.2">
      <c r="F99" t="s">
        <v>540</v>
      </c>
      <c r="G99" t="s">
        <v>541</v>
      </c>
    </row>
    <row r="100" spans="6:7" x14ac:dyDescent="0.2">
      <c r="F100" t="s">
        <v>542</v>
      </c>
      <c r="G100" t="s">
        <v>543</v>
      </c>
    </row>
    <row r="101" spans="6:7" x14ac:dyDescent="0.2">
      <c r="F101" t="s">
        <v>544</v>
      </c>
      <c r="G101" t="s">
        <v>545</v>
      </c>
    </row>
    <row r="102" spans="6:7" x14ac:dyDescent="0.2">
      <c r="F102" t="s">
        <v>546</v>
      </c>
      <c r="G102" t="s">
        <v>547</v>
      </c>
    </row>
    <row r="103" spans="6:7" x14ac:dyDescent="0.2">
      <c r="F103" t="s">
        <v>548</v>
      </c>
      <c r="G103" t="s">
        <v>549</v>
      </c>
    </row>
    <row r="104" spans="6:7" x14ac:dyDescent="0.2">
      <c r="F104" t="s">
        <v>550</v>
      </c>
      <c r="G104" t="s">
        <v>551</v>
      </c>
    </row>
    <row r="105" spans="6:7" x14ac:dyDescent="0.2">
      <c r="F105" t="s">
        <v>552</v>
      </c>
      <c r="G105" t="s">
        <v>553</v>
      </c>
    </row>
    <row r="106" spans="6:7" x14ac:dyDescent="0.2">
      <c r="F106" t="s">
        <v>554</v>
      </c>
      <c r="G106" t="s">
        <v>555</v>
      </c>
    </row>
    <row r="107" spans="6:7" x14ac:dyDescent="0.2">
      <c r="F107" t="s">
        <v>556</v>
      </c>
      <c r="G107" t="s">
        <v>557</v>
      </c>
    </row>
    <row r="108" spans="6:7" x14ac:dyDescent="0.2">
      <c r="F108" t="s">
        <v>558</v>
      </c>
      <c r="G108" t="s">
        <v>559</v>
      </c>
    </row>
    <row r="109" spans="6:7" x14ac:dyDescent="0.2">
      <c r="F109" t="s">
        <v>560</v>
      </c>
      <c r="G109" t="s">
        <v>561</v>
      </c>
    </row>
    <row r="110" spans="6:7" x14ac:dyDescent="0.2">
      <c r="F110" t="s">
        <v>562</v>
      </c>
      <c r="G110" t="s">
        <v>563</v>
      </c>
    </row>
    <row r="111" spans="6:7" x14ac:dyDescent="0.2">
      <c r="F111" t="s">
        <v>564</v>
      </c>
      <c r="G111" t="s">
        <v>565</v>
      </c>
    </row>
    <row r="112" spans="6:7" x14ac:dyDescent="0.2">
      <c r="F112" t="s">
        <v>566</v>
      </c>
      <c r="G112" t="s">
        <v>567</v>
      </c>
    </row>
    <row r="113" spans="6:7" x14ac:dyDescent="0.2">
      <c r="F113" t="s">
        <v>568</v>
      </c>
      <c r="G113" t="s">
        <v>569</v>
      </c>
    </row>
    <row r="114" spans="6:7" x14ac:dyDescent="0.2">
      <c r="F114" t="s">
        <v>570</v>
      </c>
      <c r="G114" t="s">
        <v>571</v>
      </c>
    </row>
    <row r="115" spans="6:7" x14ac:dyDescent="0.2">
      <c r="F115" t="s">
        <v>572</v>
      </c>
      <c r="G115" t="s">
        <v>573</v>
      </c>
    </row>
    <row r="116" spans="6:7" x14ac:dyDescent="0.2">
      <c r="F116" t="s">
        <v>574</v>
      </c>
      <c r="G116" t="s">
        <v>575</v>
      </c>
    </row>
    <row r="117" spans="6:7" x14ac:dyDescent="0.2">
      <c r="F117" t="s">
        <v>576</v>
      </c>
      <c r="G117" t="s">
        <v>577</v>
      </c>
    </row>
    <row r="118" spans="6:7" x14ac:dyDescent="0.2">
      <c r="F118" t="s">
        <v>578</v>
      </c>
      <c r="G118" t="s">
        <v>579</v>
      </c>
    </row>
    <row r="119" spans="6:7" x14ac:dyDescent="0.2">
      <c r="F119" t="s">
        <v>580</v>
      </c>
      <c r="G119" t="s">
        <v>581</v>
      </c>
    </row>
    <row r="120" spans="6:7" x14ac:dyDescent="0.2">
      <c r="F120" t="s">
        <v>582</v>
      </c>
      <c r="G120" t="s">
        <v>583</v>
      </c>
    </row>
    <row r="121" spans="6:7" x14ac:dyDescent="0.2">
      <c r="F121" t="s">
        <v>584</v>
      </c>
      <c r="G121" t="s">
        <v>585</v>
      </c>
    </row>
    <row r="122" spans="6:7" x14ac:dyDescent="0.2">
      <c r="F122" t="s">
        <v>586</v>
      </c>
      <c r="G122" t="s">
        <v>587</v>
      </c>
    </row>
    <row r="123" spans="6:7" x14ac:dyDescent="0.2">
      <c r="F123" t="s">
        <v>588</v>
      </c>
      <c r="G123" t="s">
        <v>589</v>
      </c>
    </row>
    <row r="124" spans="6:7" x14ac:dyDescent="0.2">
      <c r="F124" t="s">
        <v>590</v>
      </c>
      <c r="G124" t="s">
        <v>591</v>
      </c>
    </row>
    <row r="125" spans="6:7" x14ac:dyDescent="0.2">
      <c r="F125" t="s">
        <v>592</v>
      </c>
      <c r="G125" t="s">
        <v>593</v>
      </c>
    </row>
    <row r="126" spans="6:7" x14ac:dyDescent="0.2">
      <c r="F126" t="s">
        <v>594</v>
      </c>
      <c r="G126" t="s">
        <v>595</v>
      </c>
    </row>
    <row r="127" spans="6:7" x14ac:dyDescent="0.2">
      <c r="F127" t="s">
        <v>596</v>
      </c>
      <c r="G127" t="s">
        <v>597</v>
      </c>
    </row>
    <row r="128" spans="6:7" x14ac:dyDescent="0.2">
      <c r="F128" t="s">
        <v>598</v>
      </c>
      <c r="G128" t="s">
        <v>599</v>
      </c>
    </row>
    <row r="129" spans="6:7" x14ac:dyDescent="0.2">
      <c r="F129" t="s">
        <v>600</v>
      </c>
      <c r="G129" t="s">
        <v>601</v>
      </c>
    </row>
    <row r="130" spans="6:7" x14ac:dyDescent="0.2">
      <c r="F130" t="s">
        <v>602</v>
      </c>
      <c r="G130" t="s">
        <v>603</v>
      </c>
    </row>
    <row r="131" spans="6:7" x14ac:dyDescent="0.2">
      <c r="F131" t="s">
        <v>604</v>
      </c>
      <c r="G131" t="s">
        <v>605</v>
      </c>
    </row>
    <row r="132" spans="6:7" x14ac:dyDescent="0.2">
      <c r="F132" t="s">
        <v>606</v>
      </c>
      <c r="G132" t="s">
        <v>607</v>
      </c>
    </row>
    <row r="133" spans="6:7" x14ac:dyDescent="0.2">
      <c r="F133" t="s">
        <v>608</v>
      </c>
      <c r="G133" t="s">
        <v>609</v>
      </c>
    </row>
    <row r="134" spans="6:7" x14ac:dyDescent="0.2">
      <c r="F134" t="s">
        <v>610</v>
      </c>
      <c r="G134" t="s">
        <v>611</v>
      </c>
    </row>
    <row r="135" spans="6:7" x14ac:dyDescent="0.2">
      <c r="F135" t="s">
        <v>612</v>
      </c>
      <c r="G135" t="s">
        <v>613</v>
      </c>
    </row>
    <row r="136" spans="6:7" x14ac:dyDescent="0.2">
      <c r="F136" t="s">
        <v>614</v>
      </c>
      <c r="G136" t="s">
        <v>615</v>
      </c>
    </row>
    <row r="137" spans="6:7" x14ac:dyDescent="0.2">
      <c r="F137" t="s">
        <v>616</v>
      </c>
      <c r="G137" t="s">
        <v>617</v>
      </c>
    </row>
    <row r="138" spans="6:7" x14ac:dyDescent="0.2">
      <c r="F138" t="s">
        <v>618</v>
      </c>
      <c r="G138" t="s">
        <v>619</v>
      </c>
    </row>
    <row r="139" spans="6:7" x14ac:dyDescent="0.2">
      <c r="F139" t="s">
        <v>620</v>
      </c>
      <c r="G139" t="s">
        <v>621</v>
      </c>
    </row>
    <row r="140" spans="6:7" x14ac:dyDescent="0.2">
      <c r="F140" t="s">
        <v>622</v>
      </c>
      <c r="G140" t="s">
        <v>623</v>
      </c>
    </row>
    <row r="141" spans="6:7" x14ac:dyDescent="0.2">
      <c r="F141" t="s">
        <v>624</v>
      </c>
      <c r="G141" t="s">
        <v>625</v>
      </c>
    </row>
    <row r="142" spans="6:7" x14ac:dyDescent="0.2">
      <c r="F142" t="s">
        <v>626</v>
      </c>
      <c r="G142" t="s">
        <v>627</v>
      </c>
    </row>
    <row r="143" spans="6:7" x14ac:dyDescent="0.2">
      <c r="F143" t="s">
        <v>628</v>
      </c>
      <c r="G143" t="s">
        <v>629</v>
      </c>
    </row>
    <row r="144" spans="6:7" x14ac:dyDescent="0.2">
      <c r="F144" t="s">
        <v>630</v>
      </c>
      <c r="G144" t="s">
        <v>631</v>
      </c>
    </row>
    <row r="145" spans="6:7" x14ac:dyDescent="0.2">
      <c r="F145" t="s">
        <v>632</v>
      </c>
      <c r="G145" t="s">
        <v>633</v>
      </c>
    </row>
    <row r="146" spans="6:7" x14ac:dyDescent="0.2">
      <c r="F146" t="s">
        <v>634</v>
      </c>
      <c r="G146" t="s">
        <v>635</v>
      </c>
    </row>
    <row r="147" spans="6:7" x14ac:dyDescent="0.2">
      <c r="F147" t="s">
        <v>636</v>
      </c>
      <c r="G147" t="s">
        <v>637</v>
      </c>
    </row>
    <row r="148" spans="6:7" x14ac:dyDescent="0.2">
      <c r="F148" t="s">
        <v>638</v>
      </c>
      <c r="G148" t="s">
        <v>639</v>
      </c>
    </row>
    <row r="149" spans="6:7" x14ac:dyDescent="0.2">
      <c r="F149" t="s">
        <v>640</v>
      </c>
      <c r="G149" t="s">
        <v>641</v>
      </c>
    </row>
    <row r="150" spans="6:7" x14ac:dyDescent="0.2">
      <c r="F150" t="s">
        <v>642</v>
      </c>
      <c r="G150" t="s">
        <v>643</v>
      </c>
    </row>
    <row r="151" spans="6:7" x14ac:dyDescent="0.2">
      <c r="F151" t="s">
        <v>644</v>
      </c>
      <c r="G151" t="s">
        <v>645</v>
      </c>
    </row>
    <row r="152" spans="6:7" x14ac:dyDescent="0.2">
      <c r="F152" t="s">
        <v>646</v>
      </c>
      <c r="G152" t="s">
        <v>647</v>
      </c>
    </row>
    <row r="153" spans="6:7" x14ac:dyDescent="0.2">
      <c r="F153" t="s">
        <v>648</v>
      </c>
      <c r="G153" t="s">
        <v>649</v>
      </c>
    </row>
    <row r="154" spans="6:7" x14ac:dyDescent="0.2">
      <c r="F154" t="s">
        <v>650</v>
      </c>
      <c r="G154" t="s">
        <v>651</v>
      </c>
    </row>
    <row r="155" spans="6:7" x14ac:dyDescent="0.2">
      <c r="F155" t="s">
        <v>652</v>
      </c>
      <c r="G155" t="s">
        <v>653</v>
      </c>
    </row>
    <row r="156" spans="6:7" x14ac:dyDescent="0.2">
      <c r="F156" t="s">
        <v>654</v>
      </c>
      <c r="G156" t="s">
        <v>655</v>
      </c>
    </row>
    <row r="157" spans="6:7" x14ac:dyDescent="0.2">
      <c r="F157" t="s">
        <v>656</v>
      </c>
      <c r="G157" t="s">
        <v>657</v>
      </c>
    </row>
    <row r="158" spans="6:7" x14ac:dyDescent="0.2">
      <c r="F158" t="s">
        <v>658</v>
      </c>
      <c r="G158" t="s">
        <v>659</v>
      </c>
    </row>
    <row r="159" spans="6:7" x14ac:dyDescent="0.2">
      <c r="F159" t="s">
        <v>660</v>
      </c>
      <c r="G159" t="s">
        <v>661</v>
      </c>
    </row>
    <row r="160" spans="6:7" x14ac:dyDescent="0.2">
      <c r="F160" t="s">
        <v>662</v>
      </c>
      <c r="G160" t="s">
        <v>663</v>
      </c>
    </row>
    <row r="161" spans="6:7" x14ac:dyDescent="0.2">
      <c r="F161" t="s">
        <v>664</v>
      </c>
      <c r="G161" t="s">
        <v>665</v>
      </c>
    </row>
    <row r="162" spans="6:7" x14ac:dyDescent="0.2">
      <c r="F162" t="s">
        <v>666</v>
      </c>
      <c r="G162" t="s">
        <v>667</v>
      </c>
    </row>
    <row r="163" spans="6:7" x14ac:dyDescent="0.2">
      <c r="F163" t="s">
        <v>668</v>
      </c>
      <c r="G163" t="s">
        <v>669</v>
      </c>
    </row>
    <row r="164" spans="6:7" x14ac:dyDescent="0.2">
      <c r="F164" t="s">
        <v>670</v>
      </c>
      <c r="G164" t="s">
        <v>671</v>
      </c>
    </row>
    <row r="165" spans="6:7" x14ac:dyDescent="0.2">
      <c r="F165" t="s">
        <v>672</v>
      </c>
      <c r="G165" t="s">
        <v>673</v>
      </c>
    </row>
    <row r="166" spans="6:7" x14ac:dyDescent="0.2">
      <c r="F166" t="s">
        <v>674</v>
      </c>
      <c r="G166" t="s">
        <v>675</v>
      </c>
    </row>
    <row r="167" spans="6:7" x14ac:dyDescent="0.2">
      <c r="F167" t="s">
        <v>676</v>
      </c>
      <c r="G167" t="s">
        <v>677</v>
      </c>
    </row>
    <row r="168" spans="6:7" x14ac:dyDescent="0.2">
      <c r="F168" t="s">
        <v>678</v>
      </c>
      <c r="G168" t="s">
        <v>679</v>
      </c>
    </row>
    <row r="169" spans="6:7" x14ac:dyDescent="0.2">
      <c r="F169" t="s">
        <v>680</v>
      </c>
      <c r="G169" t="s">
        <v>681</v>
      </c>
    </row>
    <row r="170" spans="6:7" x14ac:dyDescent="0.2">
      <c r="F170" t="s">
        <v>682</v>
      </c>
      <c r="G170" t="s">
        <v>683</v>
      </c>
    </row>
    <row r="171" spans="6:7" x14ac:dyDescent="0.2">
      <c r="F171" t="s">
        <v>684</v>
      </c>
      <c r="G171" t="s">
        <v>685</v>
      </c>
    </row>
    <row r="172" spans="6:7" x14ac:dyDescent="0.2">
      <c r="F172" t="s">
        <v>686</v>
      </c>
      <c r="G172" t="s">
        <v>687</v>
      </c>
    </row>
    <row r="173" spans="6:7" x14ac:dyDescent="0.2">
      <c r="F173" t="s">
        <v>688</v>
      </c>
      <c r="G173" t="s">
        <v>689</v>
      </c>
    </row>
    <row r="174" spans="6:7" x14ac:dyDescent="0.2">
      <c r="F174" t="s">
        <v>690</v>
      </c>
      <c r="G174" t="s">
        <v>691</v>
      </c>
    </row>
    <row r="175" spans="6:7" x14ac:dyDescent="0.2">
      <c r="F175" t="s">
        <v>692</v>
      </c>
      <c r="G175" t="s">
        <v>693</v>
      </c>
    </row>
    <row r="176" spans="6:7" x14ac:dyDescent="0.2">
      <c r="F176" t="s">
        <v>694</v>
      </c>
      <c r="G176" t="s">
        <v>695</v>
      </c>
    </row>
    <row r="177" spans="6:7" x14ac:dyDescent="0.2">
      <c r="F177" t="s">
        <v>696</v>
      </c>
      <c r="G177" t="s">
        <v>697</v>
      </c>
    </row>
    <row r="178" spans="6:7" x14ac:dyDescent="0.2">
      <c r="F178" t="s">
        <v>698</v>
      </c>
      <c r="G178" t="s">
        <v>699</v>
      </c>
    </row>
    <row r="179" spans="6:7" x14ac:dyDescent="0.2">
      <c r="F179" t="s">
        <v>700</v>
      </c>
      <c r="G179" t="s">
        <v>701</v>
      </c>
    </row>
    <row r="180" spans="6:7" x14ac:dyDescent="0.2">
      <c r="F180" t="s">
        <v>702</v>
      </c>
      <c r="G180" t="s">
        <v>703</v>
      </c>
    </row>
    <row r="181" spans="6:7" x14ac:dyDescent="0.2">
      <c r="F181" t="s">
        <v>704</v>
      </c>
      <c r="G181" t="s">
        <v>705</v>
      </c>
    </row>
    <row r="182" spans="6:7" x14ac:dyDescent="0.2">
      <c r="F182" t="s">
        <v>706</v>
      </c>
      <c r="G182" t="s">
        <v>707</v>
      </c>
    </row>
    <row r="183" spans="6:7" x14ac:dyDescent="0.2">
      <c r="F183" t="s">
        <v>708</v>
      </c>
      <c r="G183" t="s">
        <v>709</v>
      </c>
    </row>
    <row r="184" spans="6:7" x14ac:dyDescent="0.2">
      <c r="F184" t="s">
        <v>710</v>
      </c>
      <c r="G184" t="s">
        <v>711</v>
      </c>
    </row>
    <row r="185" spans="6:7" x14ac:dyDescent="0.2">
      <c r="F185" t="s">
        <v>712</v>
      </c>
      <c r="G185" t="s">
        <v>713</v>
      </c>
    </row>
    <row r="186" spans="6:7" x14ac:dyDescent="0.2">
      <c r="F186" t="s">
        <v>714</v>
      </c>
      <c r="G186" t="s">
        <v>715</v>
      </c>
    </row>
    <row r="187" spans="6:7" x14ac:dyDescent="0.2">
      <c r="F187" t="s">
        <v>716</v>
      </c>
      <c r="G187" t="s">
        <v>717</v>
      </c>
    </row>
    <row r="188" spans="6:7" x14ac:dyDescent="0.2">
      <c r="F188" t="s">
        <v>718</v>
      </c>
      <c r="G188" t="s">
        <v>719</v>
      </c>
    </row>
    <row r="189" spans="6:7" x14ac:dyDescent="0.2">
      <c r="F189" t="s">
        <v>720</v>
      </c>
      <c r="G189" t="s">
        <v>721</v>
      </c>
    </row>
    <row r="190" spans="6:7" x14ac:dyDescent="0.2">
      <c r="F190" t="s">
        <v>722</v>
      </c>
      <c r="G190" t="s">
        <v>723</v>
      </c>
    </row>
    <row r="191" spans="6:7" x14ac:dyDescent="0.2">
      <c r="F191" t="s">
        <v>724</v>
      </c>
      <c r="G191" t="s">
        <v>725</v>
      </c>
    </row>
    <row r="192" spans="6:7" x14ac:dyDescent="0.2">
      <c r="F192" t="s">
        <v>726</v>
      </c>
      <c r="G192" t="s">
        <v>727</v>
      </c>
    </row>
    <row r="193" spans="6:7" x14ac:dyDescent="0.2">
      <c r="F193" t="s">
        <v>728</v>
      </c>
      <c r="G193" t="s">
        <v>729</v>
      </c>
    </row>
    <row r="194" spans="6:7" x14ac:dyDescent="0.2">
      <c r="F194" t="s">
        <v>730</v>
      </c>
      <c r="G194" t="s">
        <v>731</v>
      </c>
    </row>
    <row r="195" spans="6:7" x14ac:dyDescent="0.2">
      <c r="F195" t="s">
        <v>732</v>
      </c>
      <c r="G195" t="s">
        <v>733</v>
      </c>
    </row>
    <row r="196" spans="6:7" x14ac:dyDescent="0.2">
      <c r="F196" t="s">
        <v>734</v>
      </c>
      <c r="G196" t="s">
        <v>735</v>
      </c>
    </row>
    <row r="197" spans="6:7" x14ac:dyDescent="0.2">
      <c r="F197" t="s">
        <v>736</v>
      </c>
      <c r="G197" t="s">
        <v>737</v>
      </c>
    </row>
    <row r="198" spans="6:7" x14ac:dyDescent="0.2">
      <c r="F198" t="s">
        <v>738</v>
      </c>
      <c r="G198" t="s">
        <v>739</v>
      </c>
    </row>
    <row r="199" spans="6:7" x14ac:dyDescent="0.2">
      <c r="F199" t="s">
        <v>740</v>
      </c>
      <c r="G199" t="s">
        <v>741</v>
      </c>
    </row>
    <row r="200" spans="6:7" x14ac:dyDescent="0.2">
      <c r="F200" t="s">
        <v>742</v>
      </c>
      <c r="G200" t="s">
        <v>743</v>
      </c>
    </row>
    <row r="201" spans="6:7" x14ac:dyDescent="0.2">
      <c r="F201" t="s">
        <v>744</v>
      </c>
      <c r="G201" t="s">
        <v>745</v>
      </c>
    </row>
    <row r="202" spans="6:7" x14ac:dyDescent="0.2">
      <c r="F202" t="s">
        <v>746</v>
      </c>
      <c r="G202" t="s">
        <v>747</v>
      </c>
    </row>
    <row r="203" spans="6:7" x14ac:dyDescent="0.2">
      <c r="F203" t="s">
        <v>748</v>
      </c>
      <c r="G203" t="s">
        <v>749</v>
      </c>
    </row>
    <row r="204" spans="6:7" x14ac:dyDescent="0.2">
      <c r="F204" t="s">
        <v>750</v>
      </c>
      <c r="G204" t="s">
        <v>751</v>
      </c>
    </row>
    <row r="205" spans="6:7" x14ac:dyDescent="0.2">
      <c r="F205" t="s">
        <v>752</v>
      </c>
      <c r="G205" t="s">
        <v>753</v>
      </c>
    </row>
    <row r="206" spans="6:7" x14ac:dyDescent="0.2">
      <c r="F206" t="s">
        <v>754</v>
      </c>
      <c r="G206" t="s">
        <v>755</v>
      </c>
    </row>
    <row r="207" spans="6:7" x14ac:dyDescent="0.2">
      <c r="F207" t="s">
        <v>756</v>
      </c>
      <c r="G207" t="s">
        <v>757</v>
      </c>
    </row>
    <row r="208" spans="6:7" x14ac:dyDescent="0.2">
      <c r="F208" t="s">
        <v>758</v>
      </c>
      <c r="G208" t="s">
        <v>759</v>
      </c>
    </row>
    <row r="209" spans="6:7" x14ac:dyDescent="0.2">
      <c r="F209" t="s">
        <v>760</v>
      </c>
      <c r="G209" t="s">
        <v>761</v>
      </c>
    </row>
    <row r="210" spans="6:7" x14ac:dyDescent="0.2">
      <c r="F210" t="s">
        <v>762</v>
      </c>
      <c r="G210" t="s">
        <v>763</v>
      </c>
    </row>
    <row r="211" spans="6:7" x14ac:dyDescent="0.2">
      <c r="F211" t="s">
        <v>764</v>
      </c>
      <c r="G211" t="s">
        <v>765</v>
      </c>
    </row>
    <row r="212" spans="6:7" x14ac:dyDescent="0.2">
      <c r="F212" t="s">
        <v>766</v>
      </c>
      <c r="G212" t="s">
        <v>767</v>
      </c>
    </row>
    <row r="213" spans="6:7" x14ac:dyDescent="0.2">
      <c r="F213" t="s">
        <v>768</v>
      </c>
      <c r="G213" t="s">
        <v>769</v>
      </c>
    </row>
    <row r="214" spans="6:7" x14ac:dyDescent="0.2">
      <c r="F214" t="s">
        <v>770</v>
      </c>
      <c r="G214" t="s">
        <v>771</v>
      </c>
    </row>
    <row r="215" spans="6:7" x14ac:dyDescent="0.2">
      <c r="F215" t="s">
        <v>772</v>
      </c>
      <c r="G215" t="s">
        <v>773</v>
      </c>
    </row>
    <row r="216" spans="6:7" x14ac:dyDescent="0.2">
      <c r="F216" t="s">
        <v>774</v>
      </c>
      <c r="G216" t="s">
        <v>775</v>
      </c>
    </row>
    <row r="217" spans="6:7" x14ac:dyDescent="0.2">
      <c r="F217" t="s">
        <v>776</v>
      </c>
      <c r="G217" t="s">
        <v>777</v>
      </c>
    </row>
    <row r="218" spans="6:7" x14ac:dyDescent="0.2">
      <c r="F218" t="s">
        <v>778</v>
      </c>
      <c r="G218" t="s">
        <v>779</v>
      </c>
    </row>
    <row r="219" spans="6:7" x14ac:dyDescent="0.2">
      <c r="F219" t="s">
        <v>780</v>
      </c>
      <c r="G219" t="s">
        <v>781</v>
      </c>
    </row>
    <row r="220" spans="6:7" x14ac:dyDescent="0.2">
      <c r="F220" t="s">
        <v>782</v>
      </c>
      <c r="G220" t="s">
        <v>783</v>
      </c>
    </row>
    <row r="221" spans="6:7" x14ac:dyDescent="0.2">
      <c r="F221" t="s">
        <v>784</v>
      </c>
      <c r="G221" t="s">
        <v>785</v>
      </c>
    </row>
    <row r="222" spans="6:7" x14ac:dyDescent="0.2">
      <c r="F222" t="s">
        <v>786</v>
      </c>
      <c r="G222" t="s">
        <v>787</v>
      </c>
    </row>
    <row r="223" spans="6:7" x14ac:dyDescent="0.2">
      <c r="F223" t="s">
        <v>788</v>
      </c>
      <c r="G223" t="s">
        <v>789</v>
      </c>
    </row>
    <row r="224" spans="6:7" x14ac:dyDescent="0.2">
      <c r="F224" t="s">
        <v>790</v>
      </c>
      <c r="G224" t="s">
        <v>791</v>
      </c>
    </row>
    <row r="225" spans="6:7" x14ac:dyDescent="0.2">
      <c r="F225" t="s">
        <v>792</v>
      </c>
      <c r="G225" t="s">
        <v>793</v>
      </c>
    </row>
    <row r="226" spans="6:7" x14ac:dyDescent="0.2">
      <c r="F226" t="s">
        <v>794</v>
      </c>
      <c r="G226" t="s">
        <v>795</v>
      </c>
    </row>
    <row r="227" spans="6:7" x14ac:dyDescent="0.2">
      <c r="F227" t="s">
        <v>796</v>
      </c>
      <c r="G227" t="s">
        <v>797</v>
      </c>
    </row>
    <row r="228" spans="6:7" x14ac:dyDescent="0.2">
      <c r="F228" t="s">
        <v>798</v>
      </c>
      <c r="G228" t="s">
        <v>799</v>
      </c>
    </row>
    <row r="229" spans="6:7" x14ac:dyDescent="0.2">
      <c r="F229" t="s">
        <v>800</v>
      </c>
      <c r="G229" t="s">
        <v>801</v>
      </c>
    </row>
    <row r="230" spans="6:7" x14ac:dyDescent="0.2">
      <c r="F230" t="s">
        <v>802</v>
      </c>
      <c r="G230" t="s">
        <v>803</v>
      </c>
    </row>
    <row r="231" spans="6:7" x14ac:dyDescent="0.2">
      <c r="F231" t="s">
        <v>804</v>
      </c>
      <c r="G231" t="s">
        <v>805</v>
      </c>
    </row>
    <row r="232" spans="6:7" x14ac:dyDescent="0.2">
      <c r="F232" t="s">
        <v>806</v>
      </c>
      <c r="G232" t="s">
        <v>807</v>
      </c>
    </row>
    <row r="233" spans="6:7" x14ac:dyDescent="0.2">
      <c r="F233" t="s">
        <v>808</v>
      </c>
      <c r="G233" t="s">
        <v>809</v>
      </c>
    </row>
    <row r="234" spans="6:7" x14ac:dyDescent="0.2">
      <c r="F234" t="s">
        <v>810</v>
      </c>
      <c r="G234" t="s">
        <v>811</v>
      </c>
    </row>
    <row r="235" spans="6:7" x14ac:dyDescent="0.2">
      <c r="F235" t="s">
        <v>812</v>
      </c>
      <c r="G235" t="s">
        <v>813</v>
      </c>
    </row>
    <row r="236" spans="6:7" x14ac:dyDescent="0.2">
      <c r="F236" t="s">
        <v>814</v>
      </c>
      <c r="G236" t="s">
        <v>815</v>
      </c>
    </row>
    <row r="237" spans="6:7" x14ac:dyDescent="0.2">
      <c r="F237" t="s">
        <v>816</v>
      </c>
      <c r="G237" t="s">
        <v>817</v>
      </c>
    </row>
    <row r="238" spans="6:7" x14ac:dyDescent="0.2">
      <c r="F238" t="s">
        <v>818</v>
      </c>
      <c r="G238" t="s">
        <v>819</v>
      </c>
    </row>
    <row r="239" spans="6:7" x14ac:dyDescent="0.2">
      <c r="F239" t="s">
        <v>820</v>
      </c>
      <c r="G239" t="s">
        <v>821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16792D-EF11-43F1-84C9-2FC584DB30BC}"/>
</file>

<file path=customXml/itemProps2.xml><?xml version="1.0" encoding="utf-8"?>
<ds:datastoreItem xmlns:ds="http://schemas.openxmlformats.org/officeDocument/2006/customXml" ds:itemID="{FE50F3EA-B5E4-43CD-B259-68F6F938DC24}"/>
</file>

<file path=customXml/itemProps3.xml><?xml version="1.0" encoding="utf-8"?>
<ds:datastoreItem xmlns:ds="http://schemas.openxmlformats.org/officeDocument/2006/customXml" ds:itemID="{1F678476-5620-4E24-A4A6-0218AD6BBF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cp:lastPrinted>2021-11-09T14:14:40Z</cp:lastPrinted>
  <dcterms:created xsi:type="dcterms:W3CDTF">2021-11-09T14:00:26Z</dcterms:created>
  <dcterms:modified xsi:type="dcterms:W3CDTF">2021-12-08T14:07:57Z</dcterms:modified>
</cp:coreProperties>
</file>